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755"/>
  </bookViews>
  <sheets>
    <sheet name="Gastos Generales CSF 2021" sheetId="8" r:id="rId1"/>
    <sheet name="Gastos Generales SSF 2021" sheetId="9" r:id="rId2"/>
    <sheet name="Gastos Generales SSF DIBIE" sheetId="7" r:id="rId3"/>
    <sheet name="Hoja1" sheetId="10" state="hidden" r:id="rId4"/>
  </sheets>
  <definedNames>
    <definedName name="_xlnm._FilterDatabase" localSheetId="0" hidden="1">'Gastos Generales CSF 2021'!$B$9:$J$30</definedName>
    <definedName name="_xlnm._FilterDatabase" localSheetId="1" hidden="1">'Gastos Generales SSF 2021'!$A$9:$J$9</definedName>
    <definedName name="_xlnm._FilterDatabase" localSheetId="2" hidden="1">'Gastos Generales SSF DIBIE'!$A$9:$J$9</definedName>
    <definedName name="_xlnm.Print_Area" localSheetId="0">'Gastos Generales CSF 2021'!$A$1:$J$33</definedName>
    <definedName name="_xlnm.Print_Area" localSheetId="1">'Gastos Generales SSF 2021'!$B$1:$J$10</definedName>
    <definedName name="_xlnm.Print_Area" localSheetId="2">'Gastos Generales SSF DIBIE'!$A$1:$J$15</definedName>
  </definedName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9" i="9" l="1"/>
</calcChain>
</file>

<file path=xl/sharedStrings.xml><?xml version="1.0" encoding="utf-8"?>
<sst xmlns="http://schemas.openxmlformats.org/spreadsheetml/2006/main" count="115" uniqueCount="75">
  <si>
    <t>NIT /CC</t>
  </si>
  <si>
    <t>RAD. SIIF</t>
  </si>
  <si>
    <t xml:space="preserve">FECHA DE PAGO </t>
  </si>
  <si>
    <t xml:space="preserve">VALOR </t>
  </si>
  <si>
    <t>No. FACTURA O CUENTA DE COBRO</t>
  </si>
  <si>
    <t>PROVEEDOR</t>
  </si>
  <si>
    <t>No. TURNO</t>
  </si>
  <si>
    <t>POLICÍA NACIONAL DE COLOMBIA
DEPARTAMENTO DE POLICÍA CUNDINAMARCA 
GRUPO DE CONTRATOS</t>
  </si>
  <si>
    <t>ANULADO</t>
  </si>
  <si>
    <t xml:space="preserve">No. CONTRATO </t>
  </si>
  <si>
    <t xml:space="preserve">FECHA RECIBIDO </t>
  </si>
  <si>
    <t>GASTOS GENERALES CSF VIGENCIA 2021</t>
  </si>
  <si>
    <t>GASTOS GENERALES SSF VIGENCIA 2021</t>
  </si>
  <si>
    <t>GASTOS GENERALES SSF DIBIE VIGENCIA 2021</t>
  </si>
  <si>
    <t>LOGISTICA DE COMBUSTIBLES  SAS</t>
  </si>
  <si>
    <t>26-8-10023-20</t>
  </si>
  <si>
    <t>26-8-10028-20</t>
  </si>
  <si>
    <t>INVERSIONES Y SERVICIOS PANAMERICANA S.A.</t>
  </si>
  <si>
    <t>26-8-10029-20</t>
  </si>
  <si>
    <t>LUIS GONZAGA ACEVEDO VELEZ</t>
  </si>
  <si>
    <t>26-8-10026-20</t>
  </si>
  <si>
    <t>FROILAN  ROMERO AREVALO</t>
  </si>
  <si>
    <t>OC. 59643</t>
  </si>
  <si>
    <t>ORGANIZACION TERPEL S.A.</t>
  </si>
  <si>
    <t>26-8-10024-20</t>
  </si>
  <si>
    <t>OC 59764</t>
  </si>
  <si>
    <t>OC 59765</t>
  </si>
  <si>
    <t>26-8-10030-20</t>
  </si>
  <si>
    <t>JAIDER SIMON ESPEJO CORREDOR</t>
  </si>
  <si>
    <t>MATCAS S.A.S.</t>
  </si>
  <si>
    <t>26-8-10031-20</t>
  </si>
  <si>
    <t xml:space="preserve">DISTRIBUCIONES HERNANDEZ GOMEZ LIMITADA </t>
  </si>
  <si>
    <t>INVERSIONES SUTAGAO S.A.</t>
  </si>
  <si>
    <t>26-08-10027-20</t>
  </si>
  <si>
    <t>OC. 59642</t>
  </si>
  <si>
    <t>OC. 56398</t>
  </si>
  <si>
    <t>DISTRACOM S.A.</t>
  </si>
  <si>
    <t>OC 64206</t>
  </si>
  <si>
    <t>AR9018760895-AR9018756691</t>
  </si>
  <si>
    <t>AR9018756369-AR9018760884</t>
  </si>
  <si>
    <t>ASIGNACION TURNOS - TRAMITE CUENTAS DE PROVEEDORES - PAGOS ABRIL 2021</t>
  </si>
  <si>
    <t>ASIGNACION TURNOS - TRAMITE CUENTAS DE PROVEEDORES - PAGOS  ABRIL 2021</t>
  </si>
  <si>
    <t>SE 121</t>
  </si>
  <si>
    <t>AR9018756380-AR9018760896</t>
  </si>
  <si>
    <t>24421-24521</t>
  </si>
  <si>
    <t>ESC 263</t>
  </si>
  <si>
    <t>FD1007739-FD1007737</t>
  </si>
  <si>
    <t>AR9018756370-AR9018760885</t>
  </si>
  <si>
    <t>AR9018746354-AR9018751889</t>
  </si>
  <si>
    <t>AR9018756368-AR9018760883</t>
  </si>
  <si>
    <t>AR9018760890-AR9018756373</t>
  </si>
  <si>
    <t>CBE 1166404</t>
  </si>
  <si>
    <t>26-08-10025-20</t>
  </si>
  <si>
    <t>AR9018760887-AR9018756371</t>
  </si>
  <si>
    <t>AR9018760894-AR9018756378</t>
  </si>
  <si>
    <t>FV 497</t>
  </si>
  <si>
    <t>A 22291</t>
  </si>
  <si>
    <t>FG 127</t>
  </si>
  <si>
    <t>AR9018760891-AR9018756375</t>
  </si>
  <si>
    <t>AR9018756379</t>
  </si>
  <si>
    <t>GA 1039</t>
  </si>
  <si>
    <t>ECCO48451- ECCO48462- ECCO50722</t>
  </si>
  <si>
    <t>AR9018756376- AR9018760892</t>
  </si>
  <si>
    <t>O.C. 57503</t>
  </si>
  <si>
    <t>UNION TEMPORAL EMINSER-SOLOASEO 2020</t>
  </si>
  <si>
    <t>UT3504</t>
  </si>
  <si>
    <t>26-1-10022-20</t>
  </si>
  <si>
    <t>CITY PARKING S.A.S</t>
  </si>
  <si>
    <t>830050619-3</t>
  </si>
  <si>
    <t>26-1-10021-20</t>
  </si>
  <si>
    <t>CC 005</t>
  </si>
  <si>
    <t>JUAN REINALDO FORIGUA FORIGUA</t>
  </si>
  <si>
    <t>O.C. 64594</t>
  </si>
  <si>
    <t>CENCOSUD COLOMBIA  S.A.</t>
  </si>
  <si>
    <t>VPJ11003695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</si>
</sst>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_-* #,##0.00_-;\-* #,##0.00_-;_-* &quot;-&quot;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rgb="FF00000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4">
    <xf numFmtId="0" fontId="0" fillId="0" borderId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5" applyNumberFormat="0" applyAlignment="0" applyProtection="0"/>
    <xf numFmtId="0" fontId="13" fillId="7" borderId="6" applyNumberFormat="0" applyAlignment="0" applyProtection="0"/>
    <xf numFmtId="0" fontId="14" fillId="7" borderId="5" applyNumberFormat="0" applyAlignment="0" applyProtection="0"/>
    <xf numFmtId="0" fontId="15" fillId="0" borderId="7" applyNumberFormat="0" applyFill="0" applyAlignment="0" applyProtection="0"/>
    <xf numFmtId="0" fontId="16" fillId="8" borderId="8" applyNumberFormat="0" applyAlignment="0" applyProtection="0"/>
    <xf numFmtId="0" fontId="17" fillId="0" borderId="0" applyNumberFormat="0" applyFill="0" applyBorder="0" applyAlignment="0" applyProtection="0"/>
    <xf numFmtId="0" fontId="1" fillId="9" borderId="9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0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0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0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0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0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6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3" fillId="0" borderId="1" xfId="42" applyNumberFormat="1" applyFont="1" applyBorder="1" applyAlignment="1">
      <alignment horizontal="center" vertical="center"/>
    </xf>
    <xf numFmtId="164" fontId="2" fillId="2" borderId="1" xfId="42" applyNumberFormat="1" applyFont="1" applyFill="1" applyBorder="1" applyAlignment="1">
      <alignment horizontal="center" vertical="center" wrapText="1"/>
    </xf>
    <xf numFmtId="164" fontId="3" fillId="0" borderId="0" xfId="42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0" fillId="34" borderId="0" xfId="0" applyFill="1" applyAlignment="1">
      <alignment horizontal="center"/>
    </xf>
    <xf numFmtId="164" fontId="4" fillId="0" borderId="0" xfId="42" applyNumberFormat="1" applyFont="1" applyBorder="1" applyAlignment="1">
      <alignment horizontal="center" vertical="center"/>
    </xf>
    <xf numFmtId="14" fontId="4" fillId="0" borderId="0" xfId="0" applyNumberFormat="1" applyFont="1" applyBorder="1" applyAlignment="1">
      <alignment horizontal="center" vertical="center"/>
    </xf>
    <xf numFmtId="14" fontId="3" fillId="0" borderId="0" xfId="0" applyNumberFormat="1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35" borderId="0" xfId="0" applyFont="1" applyFill="1" applyAlignment="1">
      <alignment horizontal="center" vertical="center"/>
    </xf>
    <xf numFmtId="0" fontId="2" fillId="35" borderId="1" xfId="0" applyFont="1" applyFill="1" applyBorder="1" applyAlignment="1">
      <alignment horizontal="center" vertical="center" wrapText="1"/>
    </xf>
    <xf numFmtId="14" fontId="21" fillId="35" borderId="1" xfId="0" applyNumberFormat="1" applyFont="1" applyFill="1" applyBorder="1" applyAlignment="1">
      <alignment horizontal="center" vertical="center" wrapText="1"/>
    </xf>
    <xf numFmtId="14" fontId="3" fillId="35" borderId="0" xfId="0" applyNumberFormat="1" applyFont="1" applyFill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3" fillId="35" borderId="0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14" fontId="21" fillId="35" borderId="12" xfId="0" applyNumberFormat="1" applyFont="1" applyFill="1" applyBorder="1" applyAlignment="1">
      <alignment horizontal="center" vertical="center" wrapText="1"/>
    </xf>
    <xf numFmtId="0" fontId="3" fillId="35" borderId="13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14" fontId="23" fillId="0" borderId="0" xfId="0" applyNumberFormat="1" applyFont="1" applyBorder="1" applyAlignment="1">
      <alignment horizontal="center" vertical="center"/>
    </xf>
    <xf numFmtId="164" fontId="23" fillId="0" borderId="0" xfId="42" applyNumberFormat="1" applyFont="1" applyBorder="1" applyAlignment="1">
      <alignment horizontal="center" vertical="center"/>
    </xf>
    <xf numFmtId="0" fontId="24" fillId="34" borderId="0" xfId="0" applyFont="1" applyFill="1" applyAlignment="1">
      <alignment horizontal="center"/>
    </xf>
    <xf numFmtId="0" fontId="23" fillId="2" borderId="1" xfId="0" applyFont="1" applyFill="1" applyBorder="1" applyAlignment="1">
      <alignment horizontal="center" vertical="center" wrapText="1"/>
    </xf>
    <xf numFmtId="14" fontId="23" fillId="2" borderId="1" xfId="0" applyNumberFormat="1" applyFont="1" applyFill="1" applyBorder="1" applyAlignment="1">
      <alignment horizontal="center" vertical="center" wrapText="1"/>
    </xf>
    <xf numFmtId="164" fontId="23" fillId="2" borderId="1" xfId="42" applyNumberFormat="1" applyFont="1" applyFill="1" applyBorder="1" applyAlignment="1">
      <alignment horizontal="center" vertical="center" wrapText="1"/>
    </xf>
    <xf numFmtId="164" fontId="22" fillId="0" borderId="0" xfId="42" applyNumberFormat="1" applyFont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14" fontId="22" fillId="0" borderId="1" xfId="0" applyNumberFormat="1" applyFont="1" applyBorder="1" applyAlignment="1">
      <alignment horizontal="center" vertical="center" wrapText="1"/>
    </xf>
    <xf numFmtId="164" fontId="22" fillId="0" borderId="1" xfId="42" applyNumberFormat="1" applyFont="1" applyBorder="1" applyAlignment="1">
      <alignment horizontal="center" vertical="center"/>
    </xf>
    <xf numFmtId="14" fontId="22" fillId="0" borderId="1" xfId="0" applyNumberFormat="1" applyFont="1" applyBorder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14" fontId="22" fillId="0" borderId="0" xfId="0" applyNumberFormat="1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35" borderId="12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14" fontId="3" fillId="0" borderId="12" xfId="0" applyNumberFormat="1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 wrapText="1"/>
    </xf>
    <xf numFmtId="164" fontId="22" fillId="0" borderId="12" xfId="42" applyNumberFormat="1" applyFont="1" applyBorder="1" applyAlignment="1">
      <alignment horizontal="center" vertical="center"/>
    </xf>
    <xf numFmtId="14" fontId="21" fillId="35" borderId="14" xfId="0" applyNumberFormat="1" applyFont="1" applyFill="1" applyBorder="1" applyAlignment="1">
      <alignment horizontal="center" vertical="center" wrapText="1"/>
    </xf>
    <xf numFmtId="0" fontId="2" fillId="35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164" fontId="3" fillId="0" borderId="0" xfId="42" applyNumberFormat="1" applyFont="1" applyBorder="1" applyAlignment="1">
      <alignment horizontal="center" vertical="center"/>
    </xf>
    <xf numFmtId="14" fontId="3" fillId="0" borderId="0" xfId="43" applyNumberFormat="1" applyFont="1" applyFill="1" applyBorder="1" applyAlignment="1" applyProtection="1">
      <alignment horizontal="center" vertical="center"/>
      <protection hidden="1"/>
    </xf>
    <xf numFmtId="14" fontId="3" fillId="0" borderId="0" xfId="43" applyNumberFormat="1" applyFont="1" applyFill="1" applyBorder="1" applyAlignment="1" applyProtection="1">
      <alignment horizontal="center" vertical="center" wrapText="1"/>
      <protection hidden="1"/>
    </xf>
    <xf numFmtId="1" fontId="3" fillId="0" borderId="0" xfId="42" applyNumberFormat="1" applyFont="1" applyBorder="1" applyAlignment="1">
      <alignment horizontal="center" vertical="center"/>
    </xf>
    <xf numFmtId="41" fontId="3" fillId="0" borderId="0" xfId="42" applyFont="1" applyBorder="1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2" fillId="35" borderId="1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</cellXfs>
  <cellStyles count="44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3" builtinId="3"/>
    <cellStyle name="Millares [0]" xfId="42" builtinId="6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435569</xdr:colOff>
      <xdr:row>0</xdr:row>
      <xdr:rowOff>0</xdr:rowOff>
    </xdr:from>
    <xdr:to>
      <xdr:col>9</xdr:col>
      <xdr:colOff>1156155</xdr:colOff>
      <xdr:row>1</xdr:row>
      <xdr:rowOff>386846</xdr:rowOff>
    </xdr:to>
    <xdr:pic>
      <xdr:nvPicPr>
        <xdr:cNvPr id="2" name="4 Imagen" descr="http://polired.policia.gov.co:41983/manuales/Reglamentos/REGLAMENTO%20DE%20IDENTIDAD,%20IMAGEN% - Windows Internet Explorer pro">
          <a:extLst>
            <a:ext uri="{FF2B5EF4-FFF2-40B4-BE49-F238E27FC236}">
              <a16:creationId xmlns:a16="http://schemas.microsoft.com/office/drawing/2014/main" xmlns="" id="{86CEBE5F-6807-429F-BA10-B7181AA36E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861" t="27039" r="16945" b="28149"/>
        <a:stretch>
          <a:fillRect/>
        </a:stretch>
      </xdr:blipFill>
      <xdr:spPr bwMode="auto">
        <a:xfrm>
          <a:off x="13613687" y="0"/>
          <a:ext cx="720586" cy="588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99393</xdr:colOff>
      <xdr:row>0</xdr:row>
      <xdr:rowOff>91109</xdr:rowOff>
    </xdr:from>
    <xdr:to>
      <xdr:col>9</xdr:col>
      <xdr:colOff>819979</xdr:colOff>
      <xdr:row>3</xdr:row>
      <xdr:rowOff>74543</xdr:rowOff>
    </xdr:to>
    <xdr:pic>
      <xdr:nvPicPr>
        <xdr:cNvPr id="2" name="4 Imagen" descr="http://polired.policia.gov.co:41983/manuales/Reglamentos/REGLAMENTO%20DE%20IDENTIDAD,%20IMAGEN% - Windows Internet Explorer pro">
          <a:extLst>
            <a:ext uri="{FF2B5EF4-FFF2-40B4-BE49-F238E27FC236}">
              <a16:creationId xmlns:a16="http://schemas.microsoft.com/office/drawing/2014/main" xmlns="" id="{86CEBE5F-6807-429F-BA10-B7181AA36E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861" t="27039" r="16945" b="28149"/>
        <a:stretch>
          <a:fillRect/>
        </a:stretch>
      </xdr:blipFill>
      <xdr:spPr bwMode="auto">
        <a:xfrm>
          <a:off x="10929318" y="91109"/>
          <a:ext cx="720586" cy="583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91109</xdr:rowOff>
    </xdr:from>
    <xdr:to>
      <xdr:col>9</xdr:col>
      <xdr:colOff>720586</xdr:colOff>
      <xdr:row>3</xdr:row>
      <xdr:rowOff>74543</xdr:rowOff>
    </xdr:to>
    <xdr:pic>
      <xdr:nvPicPr>
        <xdr:cNvPr id="2" name="4 Imagen" descr="http://polired.policia.gov.co:41983/manuales/Reglamentos/REGLAMENTO%20DE%20IDENTIDAD,%20IMAGEN% - Windows Internet Explorer pro">
          <a:extLst>
            <a:ext uri="{FF2B5EF4-FFF2-40B4-BE49-F238E27FC236}">
              <a16:creationId xmlns:a16="http://schemas.microsoft.com/office/drawing/2014/main" xmlns="" id="{86CEBE5F-6807-429F-BA10-B7181AA36E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861" t="27039" r="16945" b="28149"/>
        <a:stretch>
          <a:fillRect/>
        </a:stretch>
      </xdr:blipFill>
      <xdr:spPr bwMode="auto">
        <a:xfrm>
          <a:off x="10281618" y="91109"/>
          <a:ext cx="720586" cy="583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showGridLines="0" tabSelected="1" view="pageBreakPreview" topLeftCell="B1" zoomScale="70" zoomScaleNormal="115" zoomScaleSheetLayoutView="70" workbookViewId="0">
      <pane ySplit="9" topLeftCell="A10" activePane="bottomLeft" state="frozen"/>
      <selection pane="bottomLeft" activeCell="I35" sqref="I35"/>
    </sheetView>
  </sheetViews>
  <sheetFormatPr baseColWidth="10" defaultColWidth="9.140625" defaultRowHeight="15.75" x14ac:dyDescent="0.25"/>
  <cols>
    <col min="1" max="1" width="4.7109375" style="29" hidden="1" customWidth="1"/>
    <col min="2" max="2" width="11.28515625" style="44" customWidth="1"/>
    <col min="3" max="3" width="23.140625" style="44" customWidth="1"/>
    <col min="4" max="4" width="20.5703125" style="29" customWidth="1"/>
    <col min="5" max="5" width="28.140625" style="43" customWidth="1"/>
    <col min="6" max="6" width="19.140625" style="45" bestFit="1" customWidth="1"/>
    <col min="7" max="7" width="15" style="29" customWidth="1"/>
    <col min="8" max="8" width="60.5703125" style="29" customWidth="1"/>
    <col min="9" max="9" width="20" style="37" bestFit="1" customWidth="1"/>
    <col min="10" max="10" width="24.85546875" style="29" customWidth="1"/>
    <col min="11" max="11" width="9.140625" style="29"/>
    <col min="12" max="12" width="17.42578125" style="29" bestFit="1" customWidth="1"/>
    <col min="13" max="16384" width="9.140625" style="29"/>
  </cols>
  <sheetData>
    <row r="1" spans="1:12" ht="15.75" customHeight="1" x14ac:dyDescent="0.25">
      <c r="B1" s="70" t="s">
        <v>7</v>
      </c>
      <c r="C1" s="70"/>
      <c r="D1" s="71"/>
      <c r="E1" s="71"/>
      <c r="F1" s="71"/>
      <c r="G1" s="71"/>
      <c r="H1" s="71"/>
      <c r="I1" s="71"/>
      <c r="J1" s="26"/>
    </row>
    <row r="2" spans="1:12" ht="34.5" customHeight="1" x14ac:dyDescent="0.25">
      <c r="B2" s="71"/>
      <c r="C2" s="71"/>
      <c r="D2" s="71"/>
      <c r="E2" s="71"/>
      <c r="F2" s="71"/>
      <c r="G2" s="71"/>
      <c r="H2" s="71"/>
      <c r="I2" s="71"/>
      <c r="J2" s="26"/>
    </row>
    <row r="3" spans="1:12" ht="15.75" hidden="1" customHeight="1" x14ac:dyDescent="0.25">
      <c r="B3" s="71"/>
      <c r="C3" s="71"/>
      <c r="D3" s="71"/>
      <c r="E3" s="71"/>
      <c r="F3" s="71"/>
      <c r="G3" s="71"/>
      <c r="H3" s="71"/>
      <c r="I3" s="71"/>
      <c r="J3" s="26"/>
    </row>
    <row r="4" spans="1:12" ht="11.25" customHeight="1" x14ac:dyDescent="0.25">
      <c r="B4" s="30"/>
      <c r="C4" s="49"/>
      <c r="D4" s="30"/>
      <c r="E4" s="30"/>
      <c r="F4" s="31"/>
      <c r="G4" s="30"/>
      <c r="H4" s="30"/>
      <c r="I4" s="32"/>
      <c r="J4" s="26"/>
    </row>
    <row r="5" spans="1:12" ht="30" customHeight="1" x14ac:dyDescent="0.25">
      <c r="B5" s="71" t="s">
        <v>40</v>
      </c>
      <c r="C5" s="71"/>
      <c r="D5" s="71"/>
      <c r="E5" s="71"/>
      <c r="F5" s="71"/>
      <c r="G5" s="71"/>
      <c r="H5" s="71"/>
      <c r="I5" s="71"/>
      <c r="J5" s="71"/>
    </row>
    <row r="6" spans="1:12" ht="9.75" customHeight="1" x14ac:dyDescent="0.25">
      <c r="B6" s="30"/>
      <c r="C6" s="49"/>
      <c r="D6" s="30"/>
      <c r="E6" s="30"/>
      <c r="F6" s="31"/>
      <c r="G6" s="30"/>
      <c r="H6" s="30"/>
      <c r="I6" s="32"/>
      <c r="J6" s="33" t="s">
        <v>8</v>
      </c>
    </row>
    <row r="7" spans="1:12" ht="21.75" customHeight="1" x14ac:dyDescent="0.25">
      <c r="A7" s="72" t="s">
        <v>11</v>
      </c>
      <c r="B7" s="72"/>
      <c r="C7" s="72"/>
      <c r="D7" s="72"/>
      <c r="E7" s="72"/>
      <c r="F7" s="72"/>
      <c r="G7" s="72"/>
      <c r="H7" s="72"/>
      <c r="I7" s="72"/>
      <c r="J7" s="72"/>
    </row>
    <row r="8" spans="1:12" ht="15.75" customHeight="1" x14ac:dyDescent="0.25">
      <c r="B8" s="30"/>
      <c r="C8" s="49"/>
      <c r="D8" s="30"/>
      <c r="E8" s="30"/>
      <c r="F8" s="31"/>
      <c r="G8" s="30"/>
      <c r="H8" s="30"/>
      <c r="I8" s="32"/>
      <c r="J8" s="26"/>
    </row>
    <row r="9" spans="1:12" ht="31.5" x14ac:dyDescent="0.25">
      <c r="B9" s="34" t="s">
        <v>6</v>
      </c>
      <c r="C9" s="34" t="s">
        <v>9</v>
      </c>
      <c r="D9" s="34" t="s">
        <v>0</v>
      </c>
      <c r="E9" s="34" t="s">
        <v>5</v>
      </c>
      <c r="F9" s="35" t="s">
        <v>10</v>
      </c>
      <c r="G9" s="34" t="s">
        <v>1</v>
      </c>
      <c r="H9" s="34" t="s">
        <v>4</v>
      </c>
      <c r="I9" s="36" t="s">
        <v>3</v>
      </c>
      <c r="J9" s="35" t="s">
        <v>2</v>
      </c>
      <c r="L9" s="37"/>
    </row>
    <row r="10" spans="1:12" ht="44.25" customHeight="1" x14ac:dyDescent="0.25">
      <c r="B10" s="38">
        <v>53</v>
      </c>
      <c r="C10" s="69" t="s">
        <v>27</v>
      </c>
      <c r="D10" s="24">
        <v>80402571</v>
      </c>
      <c r="E10" s="39" t="s">
        <v>28</v>
      </c>
      <c r="F10" s="40">
        <v>44294</v>
      </c>
      <c r="G10" s="24">
        <v>24321</v>
      </c>
      <c r="H10" s="39" t="s">
        <v>42</v>
      </c>
      <c r="I10" s="41">
        <v>3163960</v>
      </c>
      <c r="J10" s="42">
        <v>44315</v>
      </c>
    </row>
    <row r="11" spans="1:12" ht="41.25" customHeight="1" x14ac:dyDescent="0.25">
      <c r="B11" s="38">
        <v>54</v>
      </c>
      <c r="C11" s="69" t="s">
        <v>22</v>
      </c>
      <c r="D11" s="24">
        <v>830095213</v>
      </c>
      <c r="E11" s="39" t="s">
        <v>23</v>
      </c>
      <c r="F11" s="40">
        <v>44294</v>
      </c>
      <c r="G11" s="24" t="s">
        <v>44</v>
      </c>
      <c r="H11" s="39" t="s">
        <v>43</v>
      </c>
      <c r="I11" s="41">
        <v>3104395</v>
      </c>
      <c r="J11" s="42">
        <v>44315</v>
      </c>
    </row>
    <row r="12" spans="1:12" ht="47.25" customHeight="1" x14ac:dyDescent="0.25">
      <c r="B12" s="38">
        <v>55</v>
      </c>
      <c r="C12" s="69" t="s">
        <v>34</v>
      </c>
      <c r="D12" s="24">
        <v>830095213</v>
      </c>
      <c r="E12" s="39" t="s">
        <v>23</v>
      </c>
      <c r="F12" s="40">
        <v>44294</v>
      </c>
      <c r="G12" s="24">
        <v>24621</v>
      </c>
      <c r="H12" s="39" t="s">
        <v>39</v>
      </c>
      <c r="I12" s="41">
        <v>2202359</v>
      </c>
      <c r="J12" s="42">
        <v>44315</v>
      </c>
    </row>
    <row r="13" spans="1:12" ht="47.25" customHeight="1" x14ac:dyDescent="0.25">
      <c r="B13" s="38">
        <v>56</v>
      </c>
      <c r="C13" s="69" t="s">
        <v>15</v>
      </c>
      <c r="D13" s="24">
        <v>900696603</v>
      </c>
      <c r="E13" s="39" t="s">
        <v>14</v>
      </c>
      <c r="F13" s="40">
        <v>44294</v>
      </c>
      <c r="G13" s="24">
        <v>24721</v>
      </c>
      <c r="H13" s="39" t="s">
        <v>45</v>
      </c>
      <c r="I13" s="41">
        <v>3865889</v>
      </c>
      <c r="J13" s="42">
        <v>44315</v>
      </c>
    </row>
    <row r="14" spans="1:12" ht="47.25" customHeight="1" x14ac:dyDescent="0.25">
      <c r="B14" s="38">
        <v>57</v>
      </c>
      <c r="C14" s="69" t="s">
        <v>30</v>
      </c>
      <c r="D14" s="24">
        <v>822000851</v>
      </c>
      <c r="E14" s="39" t="s">
        <v>31</v>
      </c>
      <c r="F14" s="40">
        <v>44294</v>
      </c>
      <c r="G14" s="24">
        <v>24821</v>
      </c>
      <c r="H14" s="39" t="s">
        <v>46</v>
      </c>
      <c r="I14" s="41">
        <v>3936324.41</v>
      </c>
      <c r="J14" s="42">
        <v>44315</v>
      </c>
    </row>
    <row r="15" spans="1:12" ht="47.25" customHeight="1" x14ac:dyDescent="0.25">
      <c r="B15" s="38">
        <v>58</v>
      </c>
      <c r="C15" s="69" t="s">
        <v>22</v>
      </c>
      <c r="D15" s="24">
        <v>830095213</v>
      </c>
      <c r="E15" s="39" t="s">
        <v>23</v>
      </c>
      <c r="F15" s="40">
        <v>44294</v>
      </c>
      <c r="G15" s="24">
        <v>24921</v>
      </c>
      <c r="H15" s="39" t="s">
        <v>47</v>
      </c>
      <c r="I15" s="41">
        <v>1449342</v>
      </c>
      <c r="J15" s="42">
        <v>44315</v>
      </c>
    </row>
    <row r="16" spans="1:12" ht="47.25" customHeight="1" x14ac:dyDescent="0.25">
      <c r="B16" s="38">
        <v>59</v>
      </c>
      <c r="C16" s="69" t="s">
        <v>22</v>
      </c>
      <c r="D16" s="24">
        <v>830095213</v>
      </c>
      <c r="E16" s="39" t="s">
        <v>23</v>
      </c>
      <c r="F16" s="40">
        <v>44294</v>
      </c>
      <c r="G16" s="24">
        <v>25021</v>
      </c>
      <c r="H16" s="39" t="s">
        <v>48</v>
      </c>
      <c r="I16" s="41">
        <v>4512846</v>
      </c>
      <c r="J16" s="42">
        <v>44315</v>
      </c>
    </row>
    <row r="17" spans="2:10" ht="47.25" customHeight="1" x14ac:dyDescent="0.25">
      <c r="B17" s="38">
        <v>60</v>
      </c>
      <c r="C17" s="69" t="s">
        <v>26</v>
      </c>
      <c r="D17" s="24">
        <v>830095213</v>
      </c>
      <c r="E17" s="39" t="s">
        <v>23</v>
      </c>
      <c r="F17" s="40">
        <v>44298</v>
      </c>
      <c r="G17" s="24">
        <v>25121</v>
      </c>
      <c r="H17" s="39" t="s">
        <v>49</v>
      </c>
      <c r="I17" s="41">
        <v>6448379</v>
      </c>
      <c r="J17" s="42">
        <v>44315</v>
      </c>
    </row>
    <row r="18" spans="2:10" ht="47.25" customHeight="1" x14ac:dyDescent="0.25">
      <c r="B18" s="38">
        <v>61</v>
      </c>
      <c r="C18" s="69" t="s">
        <v>24</v>
      </c>
      <c r="D18" s="24">
        <v>830095213</v>
      </c>
      <c r="E18" s="39" t="s">
        <v>23</v>
      </c>
      <c r="F18" s="40">
        <v>44298</v>
      </c>
      <c r="G18" s="24">
        <v>25221</v>
      </c>
      <c r="H18" s="39" t="s">
        <v>50</v>
      </c>
      <c r="I18" s="41">
        <v>7586853</v>
      </c>
      <c r="J18" s="42">
        <v>44315</v>
      </c>
    </row>
    <row r="19" spans="2:10" ht="47.25" customHeight="1" x14ac:dyDescent="0.25">
      <c r="B19" s="38">
        <v>62</v>
      </c>
      <c r="C19" s="69" t="s">
        <v>52</v>
      </c>
      <c r="D19" s="24">
        <v>900097036</v>
      </c>
      <c r="E19" s="39" t="s">
        <v>32</v>
      </c>
      <c r="F19" s="40">
        <v>44298</v>
      </c>
      <c r="G19" s="24">
        <v>25321</v>
      </c>
      <c r="H19" s="39" t="s">
        <v>51</v>
      </c>
      <c r="I19" s="41">
        <v>5122000</v>
      </c>
      <c r="J19" s="42">
        <v>44315</v>
      </c>
    </row>
    <row r="20" spans="2:10" ht="47.25" customHeight="1" x14ac:dyDescent="0.25">
      <c r="B20" s="38">
        <v>63</v>
      </c>
      <c r="C20" s="69" t="s">
        <v>24</v>
      </c>
      <c r="D20" s="24">
        <v>830095213</v>
      </c>
      <c r="E20" s="39" t="s">
        <v>23</v>
      </c>
      <c r="F20" s="40">
        <v>44298</v>
      </c>
      <c r="G20" s="24">
        <v>25421</v>
      </c>
      <c r="H20" s="39" t="s">
        <v>53</v>
      </c>
      <c r="I20" s="41">
        <v>2998492</v>
      </c>
      <c r="J20" s="42">
        <v>44315</v>
      </c>
    </row>
    <row r="21" spans="2:10" ht="47.25" customHeight="1" x14ac:dyDescent="0.25">
      <c r="B21" s="38">
        <v>64</v>
      </c>
      <c r="C21" s="69" t="s">
        <v>25</v>
      </c>
      <c r="D21" s="24">
        <v>830095213</v>
      </c>
      <c r="E21" s="39" t="s">
        <v>23</v>
      </c>
      <c r="F21" s="40">
        <v>44298</v>
      </c>
      <c r="G21" s="24">
        <v>25521</v>
      </c>
      <c r="H21" s="39" t="s">
        <v>54</v>
      </c>
      <c r="I21" s="41">
        <v>3677368</v>
      </c>
      <c r="J21" s="42">
        <v>44315</v>
      </c>
    </row>
    <row r="22" spans="2:10" ht="47.25" customHeight="1" x14ac:dyDescent="0.25">
      <c r="B22" s="38">
        <v>65</v>
      </c>
      <c r="C22" s="69" t="s">
        <v>33</v>
      </c>
      <c r="D22" s="24">
        <v>900398132</v>
      </c>
      <c r="E22" s="39" t="s">
        <v>29</v>
      </c>
      <c r="F22" s="40">
        <v>44298</v>
      </c>
      <c r="G22" s="24">
        <v>25721</v>
      </c>
      <c r="H22" s="39" t="s">
        <v>55</v>
      </c>
      <c r="I22" s="41">
        <v>1843535</v>
      </c>
      <c r="J22" s="42">
        <v>44315</v>
      </c>
    </row>
    <row r="23" spans="2:10" ht="47.25" customHeight="1" x14ac:dyDescent="0.25">
      <c r="B23" s="38">
        <v>66</v>
      </c>
      <c r="C23" s="69" t="s">
        <v>20</v>
      </c>
      <c r="D23" s="24">
        <v>3113215</v>
      </c>
      <c r="E23" s="39" t="s">
        <v>21</v>
      </c>
      <c r="F23" s="40">
        <v>44298</v>
      </c>
      <c r="G23" s="24">
        <v>25821</v>
      </c>
      <c r="H23" s="39" t="s">
        <v>56</v>
      </c>
      <c r="I23" s="41">
        <v>4000000</v>
      </c>
      <c r="J23" s="42">
        <v>44315</v>
      </c>
    </row>
    <row r="24" spans="2:10" ht="47.25" customHeight="1" x14ac:dyDescent="0.25">
      <c r="B24" s="38">
        <v>67</v>
      </c>
      <c r="C24" s="69" t="s">
        <v>16</v>
      </c>
      <c r="D24" s="24">
        <v>900309497</v>
      </c>
      <c r="E24" s="39" t="s">
        <v>17</v>
      </c>
      <c r="F24" s="40">
        <v>44298</v>
      </c>
      <c r="G24" s="24">
        <v>25921</v>
      </c>
      <c r="H24" s="39" t="s">
        <v>57</v>
      </c>
      <c r="I24" s="41">
        <v>3999989.12</v>
      </c>
      <c r="J24" s="42">
        <v>44315</v>
      </c>
    </row>
    <row r="25" spans="2:10" ht="47.25" customHeight="1" x14ac:dyDescent="0.25">
      <c r="B25" s="38">
        <v>68</v>
      </c>
      <c r="C25" s="69" t="s">
        <v>24</v>
      </c>
      <c r="D25" s="24">
        <v>830095213</v>
      </c>
      <c r="E25" s="39" t="s">
        <v>23</v>
      </c>
      <c r="F25" s="40">
        <v>44298</v>
      </c>
      <c r="G25" s="24">
        <v>26021</v>
      </c>
      <c r="H25" s="39" t="s">
        <v>58</v>
      </c>
      <c r="I25" s="41">
        <v>5676178</v>
      </c>
      <c r="J25" s="42">
        <v>44315</v>
      </c>
    </row>
    <row r="26" spans="2:10" ht="47.25" customHeight="1" x14ac:dyDescent="0.25">
      <c r="B26" s="38">
        <v>69</v>
      </c>
      <c r="C26" s="69" t="s">
        <v>22</v>
      </c>
      <c r="D26" s="24">
        <v>830095213</v>
      </c>
      <c r="E26" s="39" t="s">
        <v>23</v>
      </c>
      <c r="F26" s="40">
        <v>44298</v>
      </c>
      <c r="G26" s="24">
        <v>26121</v>
      </c>
      <c r="H26" s="39" t="s">
        <v>59</v>
      </c>
      <c r="I26" s="41">
        <v>1013854</v>
      </c>
      <c r="J26" s="42">
        <v>44315</v>
      </c>
    </row>
    <row r="27" spans="2:10" ht="47.25" customHeight="1" x14ac:dyDescent="0.25">
      <c r="B27" s="38">
        <v>70</v>
      </c>
      <c r="C27" s="69" t="s">
        <v>18</v>
      </c>
      <c r="D27" s="24">
        <v>16608727</v>
      </c>
      <c r="E27" s="39" t="s">
        <v>19</v>
      </c>
      <c r="F27" s="40">
        <v>44298</v>
      </c>
      <c r="G27" s="24">
        <v>26221</v>
      </c>
      <c r="H27" s="39" t="s">
        <v>60</v>
      </c>
      <c r="I27" s="41">
        <v>2396340</v>
      </c>
      <c r="J27" s="42">
        <v>44315</v>
      </c>
    </row>
    <row r="28" spans="2:10" ht="47.25" customHeight="1" x14ac:dyDescent="0.25">
      <c r="B28" s="38">
        <v>71</v>
      </c>
      <c r="C28" s="69" t="s">
        <v>35</v>
      </c>
      <c r="D28" s="24">
        <v>811009788</v>
      </c>
      <c r="E28" s="39" t="s">
        <v>36</v>
      </c>
      <c r="F28" s="40">
        <v>44299</v>
      </c>
      <c r="G28" s="24">
        <v>26321</v>
      </c>
      <c r="H28" s="39" t="s">
        <v>61</v>
      </c>
      <c r="I28" s="41">
        <v>63405179.600000001</v>
      </c>
      <c r="J28" s="42">
        <v>44315</v>
      </c>
    </row>
    <row r="29" spans="2:10" ht="45" customHeight="1" x14ac:dyDescent="0.25">
      <c r="B29" s="38">
        <v>72</v>
      </c>
      <c r="C29" s="69" t="s">
        <v>24</v>
      </c>
      <c r="D29" s="24">
        <v>830095213</v>
      </c>
      <c r="E29" s="39" t="s">
        <v>23</v>
      </c>
      <c r="F29" s="40">
        <v>44300</v>
      </c>
      <c r="G29" s="24">
        <v>26421</v>
      </c>
      <c r="H29" s="39" t="s">
        <v>62</v>
      </c>
      <c r="I29" s="41">
        <v>2794889</v>
      </c>
      <c r="J29" s="42">
        <v>44315</v>
      </c>
    </row>
    <row r="30" spans="2:10" ht="57.75" customHeight="1" x14ac:dyDescent="0.25">
      <c r="B30" s="38">
        <v>73</v>
      </c>
      <c r="C30" s="69" t="s">
        <v>63</v>
      </c>
      <c r="D30" s="24">
        <v>901351386</v>
      </c>
      <c r="E30" s="39" t="s">
        <v>64</v>
      </c>
      <c r="F30" s="40">
        <v>44301</v>
      </c>
      <c r="G30" s="24">
        <v>29321</v>
      </c>
      <c r="H30" s="39" t="s">
        <v>65</v>
      </c>
      <c r="I30" s="41">
        <v>27017718.34</v>
      </c>
      <c r="J30" s="42">
        <v>44315</v>
      </c>
    </row>
    <row r="31" spans="2:10" ht="28.5" customHeight="1" x14ac:dyDescent="0.25">
      <c r="B31" s="68">
        <v>74</v>
      </c>
      <c r="C31" s="69" t="s">
        <v>66</v>
      </c>
      <c r="D31" s="24" t="s">
        <v>68</v>
      </c>
      <c r="E31" s="39" t="s">
        <v>67</v>
      </c>
      <c r="F31" s="40">
        <v>44302</v>
      </c>
      <c r="G31" s="24">
        <v>29421</v>
      </c>
      <c r="H31" s="24">
        <v>82315214</v>
      </c>
      <c r="I31" s="41">
        <v>19527515</v>
      </c>
      <c r="J31" s="42">
        <v>44315</v>
      </c>
    </row>
    <row r="32" spans="2:10" ht="37.5" customHeight="1" x14ac:dyDescent="0.25">
      <c r="B32" s="68">
        <v>75</v>
      </c>
      <c r="C32" s="69" t="s">
        <v>69</v>
      </c>
      <c r="D32" s="24">
        <v>3048710</v>
      </c>
      <c r="E32" s="39" t="s">
        <v>71</v>
      </c>
      <c r="F32" s="40">
        <v>44305</v>
      </c>
      <c r="G32" s="24">
        <v>29521</v>
      </c>
      <c r="H32" s="24" t="s">
        <v>70</v>
      </c>
      <c r="I32" s="41">
        <v>1655645</v>
      </c>
      <c r="J32" s="42">
        <v>44315</v>
      </c>
    </row>
    <row r="33" spans="2:10" ht="36" customHeight="1" x14ac:dyDescent="0.25">
      <c r="B33" s="68">
        <v>76</v>
      </c>
      <c r="C33" s="69" t="s">
        <v>72</v>
      </c>
      <c r="D33" s="24">
        <v>900155107</v>
      </c>
      <c r="E33" s="39" t="s">
        <v>73</v>
      </c>
      <c r="F33" s="40">
        <v>44305</v>
      </c>
      <c r="G33" s="24">
        <v>29621</v>
      </c>
      <c r="H33" s="24" t="s">
        <v>74</v>
      </c>
      <c r="I33" s="41">
        <v>10486767</v>
      </c>
      <c r="J33" s="42">
        <v>44315</v>
      </c>
    </row>
  </sheetData>
  <mergeCells count="3">
    <mergeCell ref="B1:I3"/>
    <mergeCell ref="B5:J5"/>
    <mergeCell ref="A7:J7"/>
  </mergeCells>
  <pageMargins left="0.7" right="0.7" top="0.75" bottom="0.75" header="0.3" footer="0.3"/>
  <pageSetup scale="2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showGridLines="0" view="pageBreakPreview" topLeftCell="B1" zoomScale="70" zoomScaleNormal="115" zoomScaleSheetLayoutView="70" workbookViewId="0">
      <pane ySplit="9" topLeftCell="A10" activePane="bottomLeft" state="frozen"/>
      <selection pane="bottomLeft" activeCell="H15" sqref="H15"/>
    </sheetView>
  </sheetViews>
  <sheetFormatPr baseColWidth="10" defaultColWidth="9.140625" defaultRowHeight="15.75" x14ac:dyDescent="0.25"/>
  <cols>
    <col min="1" max="1" width="4.7109375" style="1" hidden="1" customWidth="1"/>
    <col min="2" max="2" width="11.28515625" style="6" customWidth="1"/>
    <col min="3" max="3" width="22.42578125" style="6" customWidth="1"/>
    <col min="4" max="4" width="22" style="1" customWidth="1"/>
    <col min="5" max="5" width="35.28515625" style="11" customWidth="1"/>
    <col min="6" max="6" width="16.28515625" style="17" customWidth="1"/>
    <col min="7" max="7" width="17" style="1" customWidth="1"/>
    <col min="8" max="8" width="39.28515625" style="1" customWidth="1"/>
    <col min="9" max="9" width="23.140625" style="10" customWidth="1"/>
    <col min="10" max="10" width="26.7109375" style="1" customWidth="1"/>
    <col min="11" max="16384" width="9.140625" style="1"/>
  </cols>
  <sheetData>
    <row r="1" spans="1:10" ht="15.75" customHeight="1" x14ac:dyDescent="0.25">
      <c r="B1" s="73" t="s">
        <v>7</v>
      </c>
      <c r="C1" s="73"/>
      <c r="D1" s="74"/>
      <c r="E1" s="74"/>
      <c r="F1" s="74"/>
      <c r="G1" s="74"/>
      <c r="H1" s="74"/>
      <c r="I1" s="74"/>
      <c r="J1" s="4"/>
    </row>
    <row r="2" spans="1:10" ht="15.75" customHeight="1" x14ac:dyDescent="0.25">
      <c r="B2" s="74"/>
      <c r="C2" s="74"/>
      <c r="D2" s="74"/>
      <c r="E2" s="74"/>
      <c r="F2" s="74"/>
      <c r="G2" s="74"/>
      <c r="H2" s="74"/>
      <c r="I2" s="74"/>
      <c r="J2" s="4"/>
    </row>
    <row r="3" spans="1:10" ht="15.75" customHeight="1" x14ac:dyDescent="0.25">
      <c r="B3" s="74"/>
      <c r="C3" s="74"/>
      <c r="D3" s="74"/>
      <c r="E3" s="74"/>
      <c r="F3" s="74"/>
      <c r="G3" s="74"/>
      <c r="H3" s="74"/>
      <c r="I3" s="74"/>
      <c r="J3" s="4"/>
    </row>
    <row r="4" spans="1:10" ht="15.75" customHeight="1" x14ac:dyDescent="0.25">
      <c r="B4" s="19"/>
      <c r="C4" s="19"/>
      <c r="D4" s="19"/>
      <c r="E4" s="19"/>
      <c r="F4" s="16"/>
      <c r="G4" s="19"/>
      <c r="H4" s="19"/>
      <c r="I4" s="15"/>
      <c r="J4" s="4"/>
    </row>
    <row r="5" spans="1:10" ht="15.75" customHeight="1" x14ac:dyDescent="0.25">
      <c r="B5" s="74" t="s">
        <v>40</v>
      </c>
      <c r="C5" s="74"/>
      <c r="D5" s="74"/>
      <c r="E5" s="74"/>
      <c r="F5" s="74"/>
      <c r="G5" s="74"/>
      <c r="H5" s="74"/>
      <c r="I5" s="74"/>
      <c r="J5" s="74"/>
    </row>
    <row r="6" spans="1:10" ht="15.75" customHeight="1" x14ac:dyDescent="0.25">
      <c r="B6" s="19"/>
      <c r="C6" s="19"/>
      <c r="D6" s="19"/>
      <c r="E6" s="19"/>
      <c r="F6" s="16"/>
      <c r="G6" s="19"/>
      <c r="H6" s="19"/>
      <c r="I6" s="15"/>
      <c r="J6" s="14" t="s">
        <v>8</v>
      </c>
    </row>
    <row r="7" spans="1:10" ht="15.75" customHeight="1" x14ac:dyDescent="0.25">
      <c r="A7" s="75" t="s">
        <v>12</v>
      </c>
      <c r="B7" s="75"/>
      <c r="C7" s="75"/>
      <c r="D7" s="75"/>
      <c r="E7" s="75"/>
      <c r="F7" s="75"/>
      <c r="G7" s="75"/>
      <c r="H7" s="75"/>
      <c r="I7" s="75"/>
      <c r="J7" s="75"/>
    </row>
    <row r="8" spans="1:10" ht="15.75" customHeight="1" x14ac:dyDescent="0.25">
      <c r="B8" s="19"/>
      <c r="C8" s="19"/>
      <c r="D8" s="19"/>
      <c r="E8" s="19"/>
      <c r="F8" s="16"/>
      <c r="G8" s="19"/>
      <c r="H8" s="19"/>
      <c r="I8" s="15"/>
      <c r="J8" s="4"/>
    </row>
    <row r="9" spans="1:10" ht="31.5" x14ac:dyDescent="0.25">
      <c r="B9" s="3" t="s">
        <v>6</v>
      </c>
      <c r="C9" s="3" t="s">
        <v>9</v>
      </c>
      <c r="D9" s="3" t="s">
        <v>0</v>
      </c>
      <c r="E9" s="3" t="s">
        <v>5</v>
      </c>
      <c r="F9" s="5" t="s">
        <v>10</v>
      </c>
      <c r="G9" s="3" t="s">
        <v>1</v>
      </c>
      <c r="H9" s="3" t="s">
        <v>4</v>
      </c>
      <c r="I9" s="9" t="s">
        <v>3</v>
      </c>
      <c r="J9" s="5" t="s">
        <v>2</v>
      </c>
    </row>
    <row r="10" spans="1:10" s="20" customFormat="1" ht="31.5" customHeight="1" x14ac:dyDescent="0.25">
      <c r="B10" s="21">
        <v>4</v>
      </c>
      <c r="C10" s="2" t="s">
        <v>37</v>
      </c>
      <c r="D10" s="2">
        <v>830095213</v>
      </c>
      <c r="E10" s="7" t="s">
        <v>23</v>
      </c>
      <c r="F10" s="12">
        <v>44298</v>
      </c>
      <c r="G10" s="7">
        <v>25621</v>
      </c>
      <c r="H10" s="7" t="s">
        <v>38</v>
      </c>
      <c r="I10" s="8">
        <v>6617152</v>
      </c>
      <c r="J10" s="23">
        <v>44315</v>
      </c>
    </row>
    <row r="11" spans="1:10" s="20" customFormat="1" ht="33.75" customHeight="1" x14ac:dyDescent="0.25">
      <c r="B11" s="21"/>
      <c r="C11" s="2"/>
      <c r="D11" s="2"/>
      <c r="E11" s="7"/>
      <c r="F11" s="12"/>
      <c r="G11" s="2"/>
      <c r="H11" s="7"/>
      <c r="I11" s="8"/>
      <c r="J11" s="22"/>
    </row>
    <row r="12" spans="1:10" s="20" customFormat="1" ht="31.5" customHeight="1" x14ac:dyDescent="0.25">
      <c r="B12" s="21"/>
      <c r="C12" s="2"/>
      <c r="D12" s="2"/>
      <c r="E12" s="2"/>
      <c r="F12" s="12"/>
      <c r="G12" s="2"/>
      <c r="H12" s="2"/>
      <c r="I12" s="8"/>
      <c r="J12" s="22"/>
    </row>
    <row r="13" spans="1:10" s="20" customFormat="1" ht="30" customHeight="1" x14ac:dyDescent="0.25">
      <c r="B13" s="21"/>
      <c r="C13" s="2"/>
      <c r="D13" s="2"/>
      <c r="E13" s="7"/>
      <c r="F13" s="12"/>
      <c r="G13" s="2"/>
      <c r="H13" s="7"/>
      <c r="I13" s="8"/>
      <c r="J13" s="22"/>
    </row>
    <row r="14" spans="1:10" s="20" customFormat="1" ht="41.25" customHeight="1" x14ac:dyDescent="0.25">
      <c r="B14" s="21"/>
      <c r="C14" s="2"/>
      <c r="D14" s="2"/>
      <c r="E14" s="7"/>
      <c r="F14" s="12"/>
      <c r="G14" s="2"/>
      <c r="H14" s="7"/>
      <c r="I14" s="8"/>
      <c r="J14" s="27"/>
    </row>
    <row r="15" spans="1:10" s="20" customFormat="1" ht="42.75" customHeight="1" x14ac:dyDescent="0.25">
      <c r="A15" s="28"/>
      <c r="B15" s="51"/>
      <c r="C15" s="52"/>
      <c r="D15" s="52"/>
      <c r="E15" s="53"/>
      <c r="F15" s="54"/>
      <c r="G15" s="55"/>
      <c r="H15" s="56"/>
      <c r="I15" s="57"/>
      <c r="J15" s="58"/>
    </row>
    <row r="16" spans="1:10" s="20" customFormat="1" ht="36" customHeight="1" x14ac:dyDescent="0.25">
      <c r="B16" s="59"/>
      <c r="C16" s="4"/>
      <c r="D16" s="4"/>
      <c r="E16" s="60"/>
      <c r="F16" s="61"/>
      <c r="G16" s="4"/>
      <c r="H16" s="60"/>
      <c r="I16" s="62"/>
      <c r="J16" s="63"/>
    </row>
    <row r="17" spans="2:13" s="20" customFormat="1" ht="28.5" customHeight="1" x14ac:dyDescent="0.25">
      <c r="B17" s="59"/>
      <c r="C17" s="4"/>
      <c r="D17" s="4"/>
      <c r="E17" s="60"/>
      <c r="F17" s="61"/>
      <c r="G17" s="60"/>
      <c r="H17" s="60"/>
      <c r="I17" s="62"/>
      <c r="J17" s="64"/>
      <c r="K17" s="25"/>
      <c r="L17" s="25"/>
      <c r="M17" s="25"/>
    </row>
    <row r="18" spans="2:13" ht="50.25" customHeight="1" x14ac:dyDescent="0.25">
      <c r="B18" s="59"/>
      <c r="C18" s="4"/>
      <c r="D18" s="65"/>
      <c r="E18" s="60"/>
      <c r="F18" s="61"/>
      <c r="G18" s="60"/>
      <c r="H18" s="4"/>
      <c r="I18" s="62"/>
      <c r="J18" s="66"/>
      <c r="K18" s="4"/>
      <c r="L18" s="4"/>
      <c r="M18" s="4"/>
    </row>
    <row r="19" spans="2:13" ht="28.5" customHeight="1" x14ac:dyDescent="0.25">
      <c r="B19" s="59"/>
      <c r="C19" s="4"/>
      <c r="D19" s="4"/>
      <c r="E19" s="60"/>
      <c r="F19" s="61"/>
      <c r="G19" s="60"/>
      <c r="H19" s="60"/>
      <c r="I19" s="62"/>
      <c r="J19" s="67"/>
      <c r="K19" s="4"/>
      <c r="L19" s="4"/>
      <c r="M19" s="4"/>
    </row>
    <row r="20" spans="2:13" ht="38.25" customHeight="1" x14ac:dyDescent="0.25">
      <c r="B20" s="50"/>
      <c r="C20" s="4"/>
      <c r="D20" s="4"/>
      <c r="E20" s="60"/>
      <c r="F20" s="61"/>
      <c r="G20" s="4"/>
      <c r="H20" s="60"/>
      <c r="I20" s="62"/>
      <c r="J20" s="4"/>
      <c r="K20" s="4"/>
      <c r="L20" s="4"/>
      <c r="M20" s="4"/>
    </row>
    <row r="21" spans="2:13" ht="38.25" customHeight="1" x14ac:dyDescent="0.25">
      <c r="B21" s="59"/>
      <c r="C21" s="4"/>
      <c r="D21" s="4"/>
      <c r="E21" s="60"/>
      <c r="F21" s="61"/>
      <c r="G21" s="4"/>
      <c r="H21" s="4"/>
      <c r="I21" s="62"/>
      <c r="J21" s="4"/>
      <c r="K21" s="4"/>
      <c r="L21" s="4"/>
      <c r="M21" s="4"/>
    </row>
    <row r="22" spans="2:13" ht="29.25" customHeight="1" x14ac:dyDescent="0.25">
      <c r="B22" s="50"/>
      <c r="C22" s="4"/>
      <c r="D22" s="4"/>
      <c r="E22" s="60"/>
      <c r="F22" s="61"/>
      <c r="G22" s="4"/>
      <c r="H22" s="4"/>
      <c r="I22" s="62"/>
      <c r="J22" s="4"/>
    </row>
    <row r="23" spans="2:13" ht="25.5" customHeight="1" x14ac:dyDescent="0.25">
      <c r="B23" s="59"/>
      <c r="C23" s="4"/>
      <c r="D23" s="4"/>
      <c r="E23" s="60"/>
      <c r="F23" s="61"/>
      <c r="G23" s="4"/>
      <c r="H23" s="4"/>
      <c r="I23" s="62"/>
      <c r="J23" s="4"/>
    </row>
    <row r="24" spans="2:13" ht="33" customHeight="1" x14ac:dyDescent="0.25">
      <c r="B24" s="50"/>
      <c r="C24" s="4"/>
      <c r="D24" s="4"/>
      <c r="E24" s="60"/>
      <c r="F24" s="61"/>
      <c r="G24" s="4"/>
      <c r="H24" s="4"/>
      <c r="I24" s="62"/>
      <c r="J24" s="4"/>
    </row>
    <row r="25" spans="2:13" ht="30" customHeight="1" x14ac:dyDescent="0.25">
      <c r="B25" s="59"/>
      <c r="C25" s="4"/>
      <c r="D25" s="4"/>
      <c r="E25" s="60"/>
      <c r="F25" s="61"/>
      <c r="G25" s="4"/>
      <c r="H25" s="4"/>
      <c r="I25" s="62"/>
      <c r="J25" s="4"/>
    </row>
    <row r="26" spans="2:13" x14ac:dyDescent="0.25">
      <c r="B26" s="50"/>
      <c r="C26" s="4"/>
      <c r="D26" s="4"/>
      <c r="E26" s="60"/>
      <c r="F26" s="61"/>
      <c r="G26" s="4"/>
      <c r="H26" s="4"/>
      <c r="I26" s="62"/>
      <c r="J26" s="4"/>
    </row>
    <row r="27" spans="2:13" x14ac:dyDescent="0.25">
      <c r="B27" s="59"/>
      <c r="C27" s="50"/>
      <c r="D27" s="4"/>
      <c r="E27" s="60"/>
      <c r="F27" s="61"/>
      <c r="G27" s="4"/>
      <c r="H27" s="60"/>
      <c r="I27" s="62"/>
      <c r="J27" s="4"/>
    </row>
    <row r="28" spans="2:13" x14ac:dyDescent="0.25">
      <c r="B28" s="59"/>
      <c r="C28" s="50"/>
      <c r="D28" s="4"/>
      <c r="E28" s="60"/>
      <c r="F28" s="61"/>
      <c r="G28" s="4"/>
      <c r="H28" s="60"/>
      <c r="I28" s="62"/>
      <c r="J28" s="4"/>
    </row>
    <row r="29" spans="2:13" x14ac:dyDescent="0.25">
      <c r="B29" s="50"/>
      <c r="C29" s="50"/>
      <c r="D29" s="4"/>
      <c r="E29" s="60"/>
      <c r="F29" s="61"/>
      <c r="G29" s="4"/>
      <c r="H29" s="4"/>
      <c r="I29" s="62">
        <f>SUM(I10:I28)</f>
        <v>6617152</v>
      </c>
      <c r="J29" s="4"/>
    </row>
  </sheetData>
  <mergeCells count="3">
    <mergeCell ref="B1:I3"/>
    <mergeCell ref="B5:J5"/>
    <mergeCell ref="A7:J7"/>
  </mergeCells>
  <pageMargins left="0.7" right="0.7" top="0.75" bottom="0.75" header="0.3" footer="0.3"/>
  <pageSetup scale="2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showGridLines="0" view="pageBreakPreview" topLeftCell="B1" zoomScale="85" zoomScaleNormal="115" zoomScaleSheetLayoutView="85" workbookViewId="0">
      <pane ySplit="9" topLeftCell="A10" activePane="bottomLeft" state="frozen"/>
      <selection pane="bottomLeft" activeCell="G14" sqref="G14"/>
    </sheetView>
  </sheetViews>
  <sheetFormatPr baseColWidth="10" defaultColWidth="9.140625" defaultRowHeight="15.75" x14ac:dyDescent="0.25"/>
  <cols>
    <col min="1" max="1" width="4.7109375" style="1" hidden="1" customWidth="1"/>
    <col min="2" max="2" width="12.7109375" style="6" customWidth="1"/>
    <col min="3" max="3" width="23.42578125" style="1" customWidth="1"/>
    <col min="4" max="4" width="27.85546875" style="11" customWidth="1"/>
    <col min="5" max="5" width="25.7109375" style="1" customWidth="1"/>
    <col min="6" max="6" width="16.5703125" style="18" customWidth="1"/>
    <col min="7" max="7" width="25.5703125" style="1" customWidth="1"/>
    <col min="8" max="8" width="24.42578125" style="10" customWidth="1"/>
    <col min="9" max="9" width="26.7109375" style="10" bestFit="1" customWidth="1"/>
    <col min="10" max="10" width="31" style="1" customWidth="1"/>
    <col min="11" max="16384" width="9.140625" style="1"/>
  </cols>
  <sheetData>
    <row r="1" spans="1:10" ht="15.75" customHeight="1" x14ac:dyDescent="0.25">
      <c r="B1" s="73" t="s">
        <v>7</v>
      </c>
      <c r="C1" s="74"/>
      <c r="D1" s="74"/>
      <c r="E1" s="74"/>
      <c r="F1" s="74"/>
      <c r="G1" s="74"/>
      <c r="H1" s="74"/>
      <c r="I1" s="74"/>
    </row>
    <row r="2" spans="1:10" ht="15.75" customHeight="1" x14ac:dyDescent="0.25">
      <c r="B2" s="74"/>
      <c r="C2" s="74"/>
      <c r="D2" s="74"/>
      <c r="E2" s="74"/>
      <c r="F2" s="74"/>
      <c r="G2" s="74"/>
      <c r="H2" s="74"/>
      <c r="I2" s="74"/>
    </row>
    <row r="3" spans="1:10" ht="15.75" customHeight="1" x14ac:dyDescent="0.25">
      <c r="B3" s="74"/>
      <c r="C3" s="74"/>
      <c r="D3" s="74"/>
      <c r="E3" s="74"/>
      <c r="F3" s="74"/>
      <c r="G3" s="74"/>
      <c r="H3" s="74"/>
      <c r="I3" s="74"/>
    </row>
    <row r="4" spans="1:10" ht="15.75" customHeight="1" x14ac:dyDescent="0.25">
      <c r="B4" s="13"/>
      <c r="C4" s="13"/>
      <c r="D4" s="13"/>
      <c r="E4" s="13"/>
      <c r="F4" s="16"/>
      <c r="G4" s="13"/>
      <c r="H4" s="15"/>
      <c r="I4" s="15"/>
    </row>
    <row r="5" spans="1:10" ht="15.75" customHeight="1" x14ac:dyDescent="0.25">
      <c r="B5" s="74" t="s">
        <v>41</v>
      </c>
      <c r="C5" s="74"/>
      <c r="D5" s="74"/>
      <c r="E5" s="74"/>
      <c r="F5" s="74"/>
      <c r="G5" s="74"/>
      <c r="H5" s="74"/>
      <c r="I5" s="74"/>
    </row>
    <row r="6" spans="1:10" ht="15.75" customHeight="1" x14ac:dyDescent="0.25">
      <c r="B6" s="13"/>
      <c r="C6" s="13"/>
      <c r="D6" s="13"/>
      <c r="E6" s="13"/>
      <c r="F6" s="16"/>
      <c r="G6" s="13"/>
      <c r="H6" s="15"/>
      <c r="I6" s="15"/>
      <c r="J6" s="14" t="s">
        <v>8</v>
      </c>
    </row>
    <row r="7" spans="1:10" ht="15.75" customHeight="1" x14ac:dyDescent="0.25">
      <c r="A7" s="75" t="s">
        <v>13</v>
      </c>
      <c r="B7" s="75"/>
      <c r="C7" s="75"/>
      <c r="D7" s="75"/>
      <c r="E7" s="75"/>
      <c r="F7" s="75"/>
      <c r="G7" s="75"/>
      <c r="H7" s="75"/>
      <c r="I7" s="75"/>
    </row>
    <row r="8" spans="1:10" ht="15.75" customHeight="1" x14ac:dyDescent="0.25">
      <c r="B8" s="13"/>
      <c r="C8" s="13"/>
      <c r="D8" s="13"/>
      <c r="E8" s="13"/>
      <c r="F8" s="16"/>
      <c r="G8" s="13"/>
      <c r="H8" s="15"/>
      <c r="I8" s="15"/>
    </row>
    <row r="9" spans="1:10" ht="31.5" x14ac:dyDescent="0.25">
      <c r="B9" s="3" t="s">
        <v>6</v>
      </c>
      <c r="C9" s="3" t="s">
        <v>9</v>
      </c>
      <c r="D9" s="3" t="s">
        <v>0</v>
      </c>
      <c r="E9" s="3" t="s">
        <v>5</v>
      </c>
      <c r="F9" s="5" t="s">
        <v>10</v>
      </c>
      <c r="G9" s="3" t="s">
        <v>1</v>
      </c>
      <c r="H9" s="3" t="s">
        <v>4</v>
      </c>
      <c r="I9" s="9" t="s">
        <v>3</v>
      </c>
      <c r="J9" s="5" t="s">
        <v>2</v>
      </c>
    </row>
    <row r="10" spans="1:10" ht="16.5" customHeight="1" x14ac:dyDescent="0.25">
      <c r="B10" s="46"/>
      <c r="C10" s="2"/>
      <c r="D10" s="2"/>
      <c r="E10" s="7"/>
      <c r="F10" s="12"/>
      <c r="G10" s="2"/>
      <c r="H10" s="7"/>
      <c r="I10" s="8"/>
      <c r="J10" s="47"/>
    </row>
    <row r="11" spans="1:10" ht="15.75" customHeight="1" x14ac:dyDescent="0.25">
      <c r="B11" s="48"/>
      <c r="C11" s="2"/>
      <c r="D11" s="2"/>
      <c r="E11" s="7"/>
      <c r="F11" s="47"/>
      <c r="G11" s="2"/>
      <c r="H11" s="7"/>
      <c r="I11" s="8"/>
      <c r="J11" s="47"/>
    </row>
    <row r="12" spans="1:10" x14ac:dyDescent="0.25">
      <c r="B12" s="48"/>
      <c r="C12" s="2"/>
      <c r="D12" s="7"/>
      <c r="E12" s="2"/>
      <c r="F12" s="47"/>
      <c r="G12" s="2"/>
      <c r="H12" s="8"/>
      <c r="I12" s="8"/>
      <c r="J12" s="2"/>
    </row>
    <row r="13" spans="1:10" x14ac:dyDescent="0.25">
      <c r="B13" s="48"/>
      <c r="C13" s="2"/>
      <c r="D13" s="7"/>
      <c r="E13" s="2"/>
      <c r="F13" s="47"/>
      <c r="G13" s="2"/>
      <c r="H13" s="8"/>
      <c r="I13" s="8"/>
      <c r="J13" s="2"/>
    </row>
    <row r="14" spans="1:10" x14ac:dyDescent="0.25">
      <c r="B14" s="48"/>
      <c r="C14" s="2"/>
      <c r="D14" s="7"/>
      <c r="E14" s="2"/>
      <c r="F14" s="47"/>
      <c r="G14" s="2"/>
      <c r="H14" s="8"/>
      <c r="I14" s="8"/>
      <c r="J14" s="2"/>
    </row>
    <row r="15" spans="1:10" x14ac:dyDescent="0.25">
      <c r="B15" s="48"/>
      <c r="C15" s="2"/>
      <c r="D15" s="7"/>
      <c r="E15" s="2"/>
      <c r="F15" s="47"/>
      <c r="G15" s="2"/>
      <c r="H15" s="8"/>
      <c r="I15" s="8"/>
      <c r="J15" s="2"/>
    </row>
  </sheetData>
  <mergeCells count="3">
    <mergeCell ref="B1:I3"/>
    <mergeCell ref="B5:I5"/>
    <mergeCell ref="A7:I7"/>
  </mergeCells>
  <pageMargins left="0.7" right="0.7" top="0.75" bottom="0.75" header="0.3" footer="0.3"/>
  <pageSetup scale="21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Gastos Generales CSF 2021</vt:lpstr>
      <vt:lpstr>Gastos Generales SSF 2021</vt:lpstr>
      <vt:lpstr>Gastos Generales SSF DIBIE</vt:lpstr>
      <vt:lpstr>Hoja1</vt:lpstr>
      <vt:lpstr>'Gastos Generales CSF 2021'!Área_de_impresión</vt:lpstr>
      <vt:lpstr>'Gastos Generales SSF 2021'!Área_de_impresión</vt:lpstr>
      <vt:lpstr>'Gastos Generales SSF DIBIE'!Área_de_impresión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2021-05-28T15:14:54Z</dcterms:modified>
</cp:coreProperties>
</file>