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 filterPrivacy="1"/>
  <bookViews>
    <workbookView xWindow="0" yWindow="0" windowWidth="22260" windowHeight="12645" activeTab="1"/>
  </bookViews>
  <sheets>
    <sheet name="Julio Reserva Pr" sheetId="2" r:id="rId1"/>
    <sheet name="Turnos de pago Julio " sheetId="1" r:id="rId2"/>
  </sheets>
  <definedNames>
    <definedName name="_xlnm._FilterDatabase" localSheetId="1" hidden="1">'Turnos de pago Julio '!$B$5:$I$42</definedName>
    <definedName name="_xlnm.Print_Area" localSheetId="1">'Turnos de pago Julio '!$A$1:$J$75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</calcChain>
</file>

<file path=xl/sharedStrings.xml><?xml version="1.0" encoding="utf-8"?>
<sst xmlns="http://schemas.openxmlformats.org/spreadsheetml/2006/main" count="196" uniqueCount="99">
  <si>
    <t>No. Turno</t>
  </si>
  <si>
    <t>NIT /CC</t>
  </si>
  <si>
    <t>Proveedor</t>
  </si>
  <si>
    <t>RAD. SIIF</t>
  </si>
  <si>
    <t>800242738-7</t>
  </si>
  <si>
    <t>LADOINSA</t>
  </si>
  <si>
    <t>901072540-2</t>
  </si>
  <si>
    <t>Consorcio G&amp;D</t>
  </si>
  <si>
    <t>4831-2</t>
  </si>
  <si>
    <t>A.T El Norte</t>
  </si>
  <si>
    <t>830128967-9</t>
  </si>
  <si>
    <t>AUTOEXPRESS</t>
  </si>
  <si>
    <t>26684-26700</t>
  </si>
  <si>
    <t>26664-26774</t>
  </si>
  <si>
    <t>113148-113670</t>
  </si>
  <si>
    <t>José Olomos Castiblanco</t>
  </si>
  <si>
    <t>SINERGIA E INNOVACIONES S.A.S</t>
  </si>
  <si>
    <t>830050619-3</t>
  </si>
  <si>
    <t>CITY PARKIG</t>
  </si>
  <si>
    <t>26656-26643</t>
  </si>
  <si>
    <t>822000897-1</t>
  </si>
  <si>
    <t>D. Hernández V.</t>
  </si>
  <si>
    <t>900309497-1</t>
  </si>
  <si>
    <t>INVERPANA</t>
  </si>
  <si>
    <t>811009788-8</t>
  </si>
  <si>
    <t>DISTRACOM</t>
  </si>
  <si>
    <t>822000851-3</t>
  </si>
  <si>
    <t>D. Hernández Gómez Ltda</t>
  </si>
  <si>
    <t>SS. Bellavista</t>
  </si>
  <si>
    <t>900696603-2</t>
  </si>
  <si>
    <t>E.D.S El Satélite</t>
  </si>
  <si>
    <t>830111974-6</t>
  </si>
  <si>
    <t>TRANSTERCOL</t>
  </si>
  <si>
    <t>830095213-0</t>
  </si>
  <si>
    <t>TERPEL</t>
  </si>
  <si>
    <t>41225201-1</t>
  </si>
  <si>
    <t>Nubia Q Ávila</t>
  </si>
  <si>
    <t xml:space="preserve">No. Factura o cuenta de Cobro </t>
  </si>
  <si>
    <t>9017809625
9017821567</t>
  </si>
  <si>
    <t>9017809632
9017809632</t>
  </si>
  <si>
    <t>9017809619
9017821542</t>
  </si>
  <si>
    <t>Valor 
Factura</t>
  </si>
  <si>
    <t xml:space="preserve">No. Orden de Pago </t>
  </si>
  <si>
    <t xml:space="preserve">Fecha </t>
  </si>
  <si>
    <t>19189213-3</t>
  </si>
  <si>
    <t>CAMPEON</t>
  </si>
  <si>
    <t>900073254-1</t>
  </si>
  <si>
    <t>CENTRO ASEO</t>
  </si>
  <si>
    <t>H-324211</t>
  </si>
  <si>
    <t>9017809734
9017809631
9017820040
9017821586</t>
  </si>
  <si>
    <t>9017809623
9017821557</t>
  </si>
  <si>
    <t>9017809622
9017821552</t>
  </si>
  <si>
    <t>9017809618
9017800000</t>
  </si>
  <si>
    <t>9017809621
9017821546
9017823161</t>
  </si>
  <si>
    <t>Carlos Barriga Andrade</t>
  </si>
  <si>
    <t>830095213-1</t>
  </si>
  <si>
    <t>830095213-2</t>
  </si>
  <si>
    <t>830095213-3</t>
  </si>
  <si>
    <t>Jaider Espejo Corredor</t>
  </si>
  <si>
    <t>49917
50017</t>
  </si>
  <si>
    <t>POLICÍA NACIONAL DE COLOMBIA
DEPARTAMENTO DE POLICÍA CUNDINAMARCA 
ÁREA ADMINISTRATIVA Y FINANCIERA</t>
  </si>
  <si>
    <t>Carlos Alberto Barriga</t>
  </si>
  <si>
    <t>UT-AG-SRO-15</t>
  </si>
  <si>
    <t>1151-1356</t>
  </si>
  <si>
    <t>Consorcio Zipaquirá 2016</t>
  </si>
  <si>
    <t xml:space="preserve">2 y 3 </t>
  </si>
  <si>
    <t>54417
54517</t>
  </si>
  <si>
    <t>54717
54817</t>
  </si>
  <si>
    <t>830036296-1</t>
  </si>
  <si>
    <t>SAVERA SAS</t>
  </si>
  <si>
    <t>9017835847
9017836170</t>
  </si>
  <si>
    <t>165910917
166172617</t>
  </si>
  <si>
    <t xml:space="preserve">No hay Reportes de Pago </t>
  </si>
  <si>
    <t>900832684-2</t>
  </si>
  <si>
    <t>SELECS S.A.S</t>
  </si>
  <si>
    <t>800101378-4</t>
  </si>
  <si>
    <t>EEMC LTDA</t>
  </si>
  <si>
    <t>26855-26873</t>
  </si>
  <si>
    <t>S.S Bellavista</t>
  </si>
  <si>
    <t>D. HERVELA</t>
  </si>
  <si>
    <t>113898-114016</t>
  </si>
  <si>
    <t>114063-114224</t>
  </si>
  <si>
    <t>9017835835
9017848192</t>
  </si>
  <si>
    <t>9017836141
9017848216</t>
  </si>
  <si>
    <t>9017835836
9017848196</t>
  </si>
  <si>
    <t>9017848194
9017836135</t>
  </si>
  <si>
    <t>9017835838
9017848198</t>
  </si>
  <si>
    <t>9017835840
9017835841
9017848338</t>
  </si>
  <si>
    <t>9017836139
9017848208</t>
  </si>
  <si>
    <t xml:space="preserve">No. Factura o
cuenta de Cobro </t>
  </si>
  <si>
    <t>901073113-5</t>
  </si>
  <si>
    <t xml:space="preserve">U.T. SEIN </t>
  </si>
  <si>
    <t xml:space="preserve">69717
69817
69917 </t>
  </si>
  <si>
    <t>201945417
201965417
202007017</t>
  </si>
  <si>
    <t>CONSORCIO . G&amp;D CUND</t>
  </si>
  <si>
    <t>70017
70117</t>
  </si>
  <si>
    <t>203723417
203727517</t>
  </si>
  <si>
    <t>197020817
197022317</t>
  </si>
  <si>
    <t>162109017
195579217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</si>
</sst>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;[Red]\-&quot;$&quot;#,##0"/>
    <numFmt numFmtId="8" formatCode="&quot;$&quot;#,##0.00;[Red]\-&quot;$&quot;#,##0.00"/>
    <numFmt numFmtId="42" formatCode="_-&quot;$&quot;* #,##0_-;\-&quot;$&quot;* #,##0_-;_-&quot;$&quot;* &quot;-&quot;_-;_-@_-"/>
    <numFmt numFmtId="164" formatCode="_-&quot;$&quot;* #,##0.0_-;\-&quot;$&quot;* #,##0.0_-;_-&quot;$&quot;* &quot;-&quot;_-;_-@_-"/>
    <numFmt numFmtId="165" formatCode="_-&quot;$&quot;* #,##0.00_-;\-&quot;$&quot;* #,##0.00_-;_-&quot;$&quot;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8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6" fontId="3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 wrapText="1"/>
    </xf>
    <xf numFmtId="165" fontId="3" fillId="4" borderId="1" xfId="1" applyNumberFormat="1" applyFont="1" applyFill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5" fontId="3" fillId="5" borderId="1" xfId="1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165" fontId="3" fillId="5" borderId="2" xfId="1" applyNumberFormat="1" applyFont="1" applyFill="1" applyBorder="1" applyAlignment="1">
      <alignment horizontal="center" vertical="center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99393</xdr:colOff>
      <xdr:row>0</xdr:row>
      <xdr:rowOff>91109</xdr:rowOff>
    </xdr:from>
    <xdr:to>
      <xdr:col>8</xdr:col>
      <xdr:colOff>819979</xdr:colOff>
      <xdr:row>3</xdr:row>
      <xdr:rowOff>74543</xdr:rowOff>
    </xdr:to>
    <xdr:pic>
      <xdr:nvPicPr>
        <xdr:cNvPr id="2" name="4 Imagen" descr="http://polired.policia.gov.co:41983/manuales/Reglamentos/REGLAMENTO%20DE%20IDENTIDAD,%20IMAGEN% - Windows Internet Explorer pro">
          <a:extLst>
            <a:ext uri="{FF2B5EF4-FFF2-40B4-BE49-F238E27FC236}">
              <a16:creationId xmlns:a16="http://schemas.microsoft.com/office/drawing/2014/main" id="{FCBAA97D-007C-4491-A6FA-226924793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861" t="27039" r="16945" b="28149"/>
        <a:stretch>
          <a:fillRect/>
        </a:stretch>
      </xdr:blipFill>
      <xdr:spPr bwMode="auto">
        <a:xfrm>
          <a:off x="8195643" y="91109"/>
          <a:ext cx="720586" cy="583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99393</xdr:colOff>
      <xdr:row>0</xdr:row>
      <xdr:rowOff>91109</xdr:rowOff>
    </xdr:from>
    <xdr:to>
      <xdr:col>8</xdr:col>
      <xdr:colOff>819979</xdr:colOff>
      <xdr:row>3</xdr:row>
      <xdr:rowOff>74543</xdr:rowOff>
    </xdr:to>
    <xdr:pic>
      <xdr:nvPicPr>
        <xdr:cNvPr id="4" name="4 Imagen" descr="http://polired.policia.gov.co:41983/manuales/Reglamentos/REGLAMENTO%20DE%20IDENTIDAD,%20IMAGEN% - Windows Internet Explorer pro">
          <a:extLst>
            <a:ext uri="{FF2B5EF4-FFF2-40B4-BE49-F238E27FC236}">
              <a16:creationId xmlns:a16="http://schemas.microsoft.com/office/drawing/2014/main" id="{86CEBE5F-6807-429F-BA10-B7181AA36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861" t="27039" r="16945" b="28149"/>
        <a:stretch>
          <a:fillRect/>
        </a:stretch>
      </xdr:blipFill>
      <xdr:spPr bwMode="auto">
        <a:xfrm>
          <a:off x="8199784" y="91109"/>
          <a:ext cx="720586" cy="5797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6"/>
  <sheetViews>
    <sheetView showGridLines="0" view="pageBreakPreview" zoomScale="115" zoomScaleNormal="115" zoomScaleSheetLayoutView="115" workbookViewId="0">
      <pane ySplit="5" topLeftCell="A6" activePane="bottomLeft" state="frozen"/>
      <selection pane="bottomLeft" activeCell="E21" sqref="E21"/>
    </sheetView>
  </sheetViews>
  <sheetFormatPr baseColWidth="10" defaultColWidth="9.140625" defaultRowHeight="15.75" x14ac:dyDescent="0.25"/>
  <cols>
    <col min="1" max="1" width="7.140625" style="2" customWidth="1"/>
    <col min="2" max="2" width="8.85546875" style="7" bestFit="1" customWidth="1"/>
    <col min="3" max="3" width="15.42578125" style="2" bestFit="1" customWidth="1"/>
    <col min="4" max="4" width="28" style="2" bestFit="1" customWidth="1"/>
    <col min="5" max="5" width="19.5703125" style="2" bestFit="1" customWidth="1"/>
    <col min="6" max="6" width="12.140625" style="2" customWidth="1"/>
    <col min="7" max="7" width="19.42578125" style="2" bestFit="1" customWidth="1"/>
    <col min="8" max="8" width="19.42578125" style="2" customWidth="1"/>
    <col min="9" max="9" width="32" style="2" customWidth="1"/>
    <col min="10" max="11" width="9.140625" style="2"/>
    <col min="12" max="12" width="18.7109375" style="2" bestFit="1" customWidth="1"/>
    <col min="13" max="16384" width="9.140625" style="2"/>
  </cols>
  <sheetData>
    <row r="1" spans="2:12" ht="15.75" customHeight="1" x14ac:dyDescent="0.25">
      <c r="B1" s="32" t="s">
        <v>60</v>
      </c>
      <c r="C1" s="33"/>
      <c r="D1" s="33"/>
      <c r="E1" s="33"/>
      <c r="F1" s="33"/>
      <c r="G1" s="33"/>
      <c r="H1" s="33"/>
    </row>
    <row r="2" spans="2:12" ht="15.75" customHeight="1" x14ac:dyDescent="0.25">
      <c r="B2" s="33"/>
      <c r="C2" s="33"/>
      <c r="D2" s="33"/>
      <c r="E2" s="33"/>
      <c r="F2" s="33"/>
      <c r="G2" s="33"/>
      <c r="H2" s="33"/>
    </row>
    <row r="3" spans="2:12" ht="15.75" customHeight="1" x14ac:dyDescent="0.25">
      <c r="B3" s="33"/>
      <c r="C3" s="33"/>
      <c r="D3" s="33"/>
      <c r="E3" s="33"/>
      <c r="F3" s="33"/>
      <c r="G3" s="33"/>
      <c r="H3" s="33"/>
    </row>
    <row r="4" spans="2:12" ht="15.75" customHeight="1" x14ac:dyDescent="0.25">
      <c r="B4" s="34"/>
      <c r="C4" s="34"/>
      <c r="D4" s="34"/>
      <c r="E4" s="34"/>
      <c r="F4" s="34"/>
      <c r="G4" s="34"/>
      <c r="H4" s="34"/>
    </row>
    <row r="5" spans="2:12" ht="31.5" x14ac:dyDescent="0.25">
      <c r="B5" s="1" t="s">
        <v>0</v>
      </c>
      <c r="C5" s="1" t="s">
        <v>1</v>
      </c>
      <c r="D5" s="1" t="s">
        <v>2</v>
      </c>
      <c r="E5" s="1" t="s">
        <v>37</v>
      </c>
      <c r="F5" s="1" t="s">
        <v>3</v>
      </c>
      <c r="G5" s="1" t="s">
        <v>41</v>
      </c>
      <c r="H5" s="1" t="s">
        <v>42</v>
      </c>
      <c r="I5" s="1" t="s">
        <v>43</v>
      </c>
    </row>
    <row r="6" spans="2:12" x14ac:dyDescent="0.25">
      <c r="B6" s="40">
        <v>2</v>
      </c>
      <c r="C6" s="41">
        <v>19451324</v>
      </c>
      <c r="D6" s="41" t="s">
        <v>61</v>
      </c>
      <c r="E6" s="41">
        <v>1</v>
      </c>
      <c r="F6" s="41">
        <v>54317</v>
      </c>
      <c r="G6" s="42">
        <v>599959.99</v>
      </c>
      <c r="H6" s="41">
        <v>197024617</v>
      </c>
      <c r="I6" s="43">
        <v>42937</v>
      </c>
    </row>
    <row r="7" spans="2:12" ht="30" x14ac:dyDescent="0.25">
      <c r="B7" s="40">
        <v>3</v>
      </c>
      <c r="C7" s="41">
        <v>900916287</v>
      </c>
      <c r="D7" s="41" t="s">
        <v>62</v>
      </c>
      <c r="E7" s="41" t="s">
        <v>63</v>
      </c>
      <c r="F7" s="41" t="s">
        <v>66</v>
      </c>
      <c r="G7" s="42">
        <v>12290237.48</v>
      </c>
      <c r="H7" s="41" t="s">
        <v>98</v>
      </c>
      <c r="I7" s="43">
        <v>42940</v>
      </c>
    </row>
    <row r="8" spans="2:12" ht="30" x14ac:dyDescent="0.25">
      <c r="B8" s="40">
        <v>4</v>
      </c>
      <c r="C8" s="41">
        <v>900994710</v>
      </c>
      <c r="D8" s="41" t="s">
        <v>64</v>
      </c>
      <c r="E8" s="41" t="s">
        <v>65</v>
      </c>
      <c r="F8" s="41" t="s">
        <v>67</v>
      </c>
      <c r="G8" s="42">
        <v>44936507</v>
      </c>
      <c r="H8" s="41" t="s">
        <v>97</v>
      </c>
      <c r="I8" s="43">
        <v>42940</v>
      </c>
      <c r="L8" s="8"/>
    </row>
    <row r="9" spans="2:12" hidden="1" x14ac:dyDescent="0.25">
      <c r="B9" s="15">
        <v>5</v>
      </c>
      <c r="C9" s="14" t="s">
        <v>68</v>
      </c>
      <c r="D9" s="14" t="s">
        <v>69</v>
      </c>
      <c r="E9" s="14">
        <v>5105</v>
      </c>
      <c r="F9" s="14">
        <v>59117</v>
      </c>
      <c r="G9" s="13">
        <v>8244999.0300000003</v>
      </c>
      <c r="H9" s="14">
        <v>164017517</v>
      </c>
      <c r="I9" s="38">
        <v>42909</v>
      </c>
      <c r="L9" s="8"/>
    </row>
    <row r="10" spans="2:12" hidden="1" x14ac:dyDescent="0.25">
      <c r="B10" s="15">
        <v>6</v>
      </c>
      <c r="C10" s="14">
        <v>830095213</v>
      </c>
      <c r="D10" s="14" t="s">
        <v>34</v>
      </c>
      <c r="E10" s="14">
        <v>9017836142</v>
      </c>
      <c r="F10" s="14">
        <v>59317</v>
      </c>
      <c r="G10" s="13">
        <v>505552</v>
      </c>
      <c r="H10" s="14">
        <v>169934117</v>
      </c>
      <c r="I10" s="37">
        <v>42915.436585648145</v>
      </c>
      <c r="L10" s="8"/>
    </row>
    <row r="11" spans="2:12" x14ac:dyDescent="0.25">
      <c r="B11" s="40">
        <v>7</v>
      </c>
      <c r="C11" s="41">
        <v>830095214</v>
      </c>
      <c r="D11" s="41" t="s">
        <v>34</v>
      </c>
      <c r="E11" s="41">
        <v>9017836140</v>
      </c>
      <c r="F11" s="41">
        <v>59417</v>
      </c>
      <c r="G11" s="42">
        <v>406870</v>
      </c>
      <c r="H11" s="41">
        <v>197037317</v>
      </c>
      <c r="I11" s="43">
        <v>42940</v>
      </c>
    </row>
    <row r="12" spans="2:12" hidden="1" x14ac:dyDescent="0.25">
      <c r="B12" s="15">
        <v>8</v>
      </c>
      <c r="C12" s="14">
        <v>830095215</v>
      </c>
      <c r="D12" s="16" t="s">
        <v>34</v>
      </c>
      <c r="E12" s="16">
        <v>9017836136</v>
      </c>
      <c r="F12" s="16">
        <v>59517</v>
      </c>
      <c r="G12" s="17">
        <v>112552</v>
      </c>
      <c r="H12" s="16">
        <v>169934017</v>
      </c>
      <c r="I12" s="39">
        <v>42915.466793981483</v>
      </c>
    </row>
    <row r="13" spans="2:12" hidden="1" x14ac:dyDescent="0.25">
      <c r="B13" s="15">
        <v>9</v>
      </c>
      <c r="C13" s="14">
        <v>830095216</v>
      </c>
      <c r="D13" s="16" t="s">
        <v>34</v>
      </c>
      <c r="E13" s="16">
        <v>9017823143</v>
      </c>
      <c r="F13" s="16">
        <v>59617</v>
      </c>
      <c r="G13" s="17">
        <v>19968860</v>
      </c>
      <c r="H13" s="16">
        <v>164000417</v>
      </c>
      <c r="I13" s="39">
        <v>42909.321284722224</v>
      </c>
    </row>
    <row r="14" spans="2:12" hidden="1" x14ac:dyDescent="0.25">
      <c r="B14" s="15">
        <v>10</v>
      </c>
      <c r="C14" s="14">
        <v>830095217</v>
      </c>
      <c r="D14" s="16" t="s">
        <v>34</v>
      </c>
      <c r="E14" s="16">
        <v>9017821528</v>
      </c>
      <c r="F14" s="16">
        <v>59717</v>
      </c>
      <c r="G14" s="17">
        <v>11231439</v>
      </c>
      <c r="H14" s="16">
        <v>164027717</v>
      </c>
      <c r="I14" s="39">
        <v>42909.321956018517</v>
      </c>
    </row>
    <row r="15" spans="2:12" x14ac:dyDescent="0.25">
      <c r="B15" s="40">
        <v>11</v>
      </c>
      <c r="C15" s="41">
        <v>830095218</v>
      </c>
      <c r="D15" s="44" t="s">
        <v>34</v>
      </c>
      <c r="E15" s="44">
        <v>9017821563</v>
      </c>
      <c r="F15" s="44">
        <v>59817</v>
      </c>
      <c r="G15" s="45">
        <v>9719541</v>
      </c>
      <c r="H15" s="41">
        <v>197027717</v>
      </c>
      <c r="I15" s="43">
        <v>42940</v>
      </c>
    </row>
    <row r="16" spans="2:12" ht="30" x14ac:dyDescent="0.25">
      <c r="B16" s="40">
        <v>12</v>
      </c>
      <c r="C16" s="41">
        <v>830095219</v>
      </c>
      <c r="D16" s="44" t="s">
        <v>34</v>
      </c>
      <c r="E16" s="44" t="s">
        <v>70</v>
      </c>
      <c r="F16" s="44">
        <v>60517</v>
      </c>
      <c r="G16" s="45">
        <v>7335523.5300000003</v>
      </c>
      <c r="H16" s="41">
        <v>197032517</v>
      </c>
      <c r="I16" s="43">
        <v>42940</v>
      </c>
    </row>
  </sheetData>
  <mergeCells count="1">
    <mergeCell ref="B1:H4"/>
  </mergeCells>
  <pageMargins left="0.7" right="0.7" top="0.75" bottom="0.75" header="0.3" footer="0.3"/>
  <pageSetup scale="55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5"/>
  <sheetViews>
    <sheetView showGridLines="0" tabSelected="1" view="pageBreakPreview" zoomScale="115" zoomScaleNormal="115" zoomScaleSheetLayoutView="115" workbookViewId="0">
      <pane ySplit="5" topLeftCell="A64" activePane="bottomLeft" state="frozen"/>
      <selection pane="bottomLeft" activeCell="D79" sqref="D79"/>
    </sheetView>
  </sheetViews>
  <sheetFormatPr baseColWidth="10" defaultColWidth="9.140625" defaultRowHeight="15.75" x14ac:dyDescent="0.25"/>
  <cols>
    <col min="1" max="1" width="4.7109375" style="2" customWidth="1"/>
    <col min="2" max="2" width="9" style="7" bestFit="1" customWidth="1"/>
    <col min="3" max="3" width="15" style="2" bestFit="1" customWidth="1"/>
    <col min="4" max="4" width="28.140625" style="2" bestFit="1" customWidth="1"/>
    <col min="5" max="5" width="27.5703125" style="2" bestFit="1" customWidth="1"/>
    <col min="6" max="6" width="14.85546875" style="2" bestFit="1" customWidth="1"/>
    <col min="7" max="7" width="20" style="2" bestFit="1" customWidth="1"/>
    <col min="8" max="8" width="16.5703125" style="2" customWidth="1"/>
    <col min="9" max="9" width="17.85546875" style="2" bestFit="1" customWidth="1"/>
    <col min="10" max="10" width="4.28515625" style="2" customWidth="1"/>
    <col min="11" max="16384" width="9.140625" style="2"/>
  </cols>
  <sheetData>
    <row r="1" spans="2:9" ht="15.75" customHeight="1" x14ac:dyDescent="0.25">
      <c r="B1" s="35" t="s">
        <v>60</v>
      </c>
      <c r="C1" s="36"/>
      <c r="D1" s="36"/>
      <c r="E1" s="36"/>
      <c r="F1" s="36"/>
      <c r="G1" s="36"/>
      <c r="H1" s="36"/>
      <c r="I1" s="10"/>
    </row>
    <row r="2" spans="2:9" ht="15.75" customHeight="1" x14ac:dyDescent="0.25">
      <c r="B2" s="36"/>
      <c r="C2" s="36"/>
      <c r="D2" s="36"/>
      <c r="E2" s="36"/>
      <c r="F2" s="36"/>
      <c r="G2" s="36"/>
      <c r="H2" s="36"/>
      <c r="I2" s="10"/>
    </row>
    <row r="3" spans="2:9" ht="15.75" customHeight="1" x14ac:dyDescent="0.25">
      <c r="B3" s="36"/>
      <c r="C3" s="36"/>
      <c r="D3" s="36"/>
      <c r="E3" s="36"/>
      <c r="F3" s="36"/>
      <c r="G3" s="36"/>
      <c r="H3" s="36"/>
      <c r="I3" s="10"/>
    </row>
    <row r="4" spans="2:9" ht="15.75" customHeight="1" x14ac:dyDescent="0.25">
      <c r="B4" s="36"/>
      <c r="C4" s="36"/>
      <c r="D4" s="36"/>
      <c r="E4" s="36"/>
      <c r="F4" s="36"/>
      <c r="G4" s="36"/>
      <c r="H4" s="36"/>
      <c r="I4" s="10"/>
    </row>
    <row r="5" spans="2:9" ht="31.5" x14ac:dyDescent="0.25">
      <c r="B5" s="9" t="s">
        <v>0</v>
      </c>
      <c r="C5" s="9" t="s">
        <v>1</v>
      </c>
      <c r="D5" s="9" t="s">
        <v>2</v>
      </c>
      <c r="E5" s="9" t="s">
        <v>89</v>
      </c>
      <c r="F5" s="9" t="s">
        <v>3</v>
      </c>
      <c r="G5" s="9" t="s">
        <v>41</v>
      </c>
      <c r="H5" s="9" t="s">
        <v>42</v>
      </c>
      <c r="I5" s="12" t="s">
        <v>43</v>
      </c>
    </row>
    <row r="6" spans="2:9" hidden="1" x14ac:dyDescent="0.25">
      <c r="B6" s="19">
        <v>157</v>
      </c>
      <c r="C6" s="20" t="s">
        <v>4</v>
      </c>
      <c r="D6" s="20" t="s">
        <v>5</v>
      </c>
      <c r="E6" s="20">
        <v>15724</v>
      </c>
      <c r="F6" s="20">
        <v>49717</v>
      </c>
      <c r="G6" s="21">
        <v>7045695.6699999999</v>
      </c>
      <c r="H6" s="22">
        <v>166409217</v>
      </c>
      <c r="I6" s="23">
        <v>42913</v>
      </c>
    </row>
    <row r="7" spans="2:9" hidden="1" x14ac:dyDescent="0.25">
      <c r="B7" s="19">
        <v>158</v>
      </c>
      <c r="C7" s="20" t="s">
        <v>4</v>
      </c>
      <c r="D7" s="20" t="s">
        <v>5</v>
      </c>
      <c r="E7" s="20">
        <v>15723</v>
      </c>
      <c r="F7" s="20">
        <v>49817</v>
      </c>
      <c r="G7" s="21">
        <v>7045695.6699999999</v>
      </c>
      <c r="H7" s="22">
        <v>166481017</v>
      </c>
      <c r="I7" s="23">
        <v>42913</v>
      </c>
    </row>
    <row r="8" spans="2:9" ht="30" hidden="1" x14ac:dyDescent="0.25">
      <c r="B8" s="19">
        <v>159</v>
      </c>
      <c r="C8" s="20" t="s">
        <v>6</v>
      </c>
      <c r="D8" s="20" t="s">
        <v>7</v>
      </c>
      <c r="E8" s="20">
        <v>2</v>
      </c>
      <c r="F8" s="20" t="s">
        <v>59</v>
      </c>
      <c r="G8" s="21">
        <v>108687888.47</v>
      </c>
      <c r="H8" s="20" t="s">
        <v>71</v>
      </c>
      <c r="I8" s="23">
        <v>42913</v>
      </c>
    </row>
    <row r="9" spans="2:9" hidden="1" x14ac:dyDescent="0.25">
      <c r="B9" s="19">
        <v>160</v>
      </c>
      <c r="C9" s="20" t="s">
        <v>8</v>
      </c>
      <c r="D9" s="20" t="s">
        <v>9</v>
      </c>
      <c r="E9" s="20">
        <v>113622</v>
      </c>
      <c r="F9" s="20">
        <v>50217</v>
      </c>
      <c r="G9" s="21">
        <v>2814784.05</v>
      </c>
      <c r="H9" s="22">
        <v>161699017</v>
      </c>
      <c r="I9" s="23">
        <v>42908</v>
      </c>
    </row>
    <row r="10" spans="2:9" hidden="1" x14ac:dyDescent="0.25">
      <c r="B10" s="19">
        <v>161</v>
      </c>
      <c r="C10" s="20" t="s">
        <v>10</v>
      </c>
      <c r="D10" s="20" t="s">
        <v>11</v>
      </c>
      <c r="E10" s="20" t="s">
        <v>12</v>
      </c>
      <c r="F10" s="20">
        <v>50117</v>
      </c>
      <c r="G10" s="21">
        <v>3623303.92</v>
      </c>
      <c r="H10" s="22">
        <v>167439217</v>
      </c>
      <c r="I10" s="23">
        <v>42914</v>
      </c>
    </row>
    <row r="11" spans="2:9" hidden="1" x14ac:dyDescent="0.25">
      <c r="B11" s="19">
        <v>162</v>
      </c>
      <c r="C11" s="20" t="s">
        <v>10</v>
      </c>
      <c r="D11" s="20" t="s">
        <v>11</v>
      </c>
      <c r="E11" s="20" t="s">
        <v>13</v>
      </c>
      <c r="F11" s="20">
        <v>50317</v>
      </c>
      <c r="G11" s="21">
        <v>6323329.4000000004</v>
      </c>
      <c r="H11" s="22">
        <v>167428517</v>
      </c>
      <c r="I11" s="23">
        <v>42914</v>
      </c>
    </row>
    <row r="12" spans="2:9" hidden="1" x14ac:dyDescent="0.25">
      <c r="B12" s="19">
        <v>163</v>
      </c>
      <c r="C12" s="20" t="s">
        <v>8</v>
      </c>
      <c r="D12" s="20" t="s">
        <v>9</v>
      </c>
      <c r="E12" s="20" t="s">
        <v>14</v>
      </c>
      <c r="F12" s="20">
        <v>50417</v>
      </c>
      <c r="G12" s="21">
        <v>164329393.16999999</v>
      </c>
      <c r="H12" s="22">
        <v>161692417</v>
      </c>
      <c r="I12" s="23">
        <v>42908</v>
      </c>
    </row>
    <row r="13" spans="2:9" hidden="1" x14ac:dyDescent="0.25">
      <c r="B13" s="19">
        <v>164</v>
      </c>
      <c r="C13" s="20">
        <v>79316777</v>
      </c>
      <c r="D13" s="20" t="s">
        <v>15</v>
      </c>
      <c r="E13" s="20">
        <v>79316777</v>
      </c>
      <c r="F13" s="20">
        <v>50517</v>
      </c>
      <c r="G13" s="21">
        <v>869454.93</v>
      </c>
      <c r="H13" s="22">
        <v>161843217</v>
      </c>
      <c r="I13" s="23">
        <v>42908</v>
      </c>
    </row>
    <row r="14" spans="2:9" ht="45" hidden="1" x14ac:dyDescent="0.25">
      <c r="B14" s="19">
        <v>165</v>
      </c>
      <c r="C14" s="20">
        <v>900572400</v>
      </c>
      <c r="D14" s="20" t="s">
        <v>16</v>
      </c>
      <c r="E14" s="20">
        <v>393</v>
      </c>
      <c r="F14" s="20">
        <v>50617</v>
      </c>
      <c r="G14" s="24">
        <v>15560000</v>
      </c>
      <c r="H14" s="20" t="s">
        <v>72</v>
      </c>
      <c r="I14" s="20" t="s">
        <v>72</v>
      </c>
    </row>
    <row r="15" spans="2:9" hidden="1" x14ac:dyDescent="0.25">
      <c r="B15" s="19">
        <v>166</v>
      </c>
      <c r="C15" s="20" t="s">
        <v>17</v>
      </c>
      <c r="D15" s="20" t="s">
        <v>18</v>
      </c>
      <c r="E15" s="20">
        <v>46027</v>
      </c>
      <c r="F15" s="20">
        <v>50717</v>
      </c>
      <c r="G15" s="21">
        <v>10666666.67</v>
      </c>
      <c r="H15" s="22">
        <v>161814217</v>
      </c>
      <c r="I15" s="23">
        <v>42908</v>
      </c>
    </row>
    <row r="16" spans="2:9" hidden="1" x14ac:dyDescent="0.25">
      <c r="B16" s="19">
        <v>167</v>
      </c>
      <c r="C16" s="20" t="s">
        <v>10</v>
      </c>
      <c r="D16" s="20" t="s">
        <v>11</v>
      </c>
      <c r="E16" s="20" t="s">
        <v>19</v>
      </c>
      <c r="F16" s="20">
        <v>50817</v>
      </c>
      <c r="G16" s="21">
        <v>7516003.3600000003</v>
      </c>
      <c r="H16" s="22">
        <v>167415317</v>
      </c>
      <c r="I16" s="23">
        <v>42914</v>
      </c>
    </row>
    <row r="17" spans="2:9" hidden="1" x14ac:dyDescent="0.25">
      <c r="B17" s="19">
        <v>168</v>
      </c>
      <c r="C17" s="20" t="s">
        <v>20</v>
      </c>
      <c r="D17" s="20" t="s">
        <v>21</v>
      </c>
      <c r="E17" s="20">
        <v>697</v>
      </c>
      <c r="F17" s="20">
        <v>50917</v>
      </c>
      <c r="G17" s="21">
        <v>7629861.4000000004</v>
      </c>
      <c r="H17" s="22">
        <v>161801317</v>
      </c>
      <c r="I17" s="23">
        <v>42908</v>
      </c>
    </row>
    <row r="18" spans="2:9" hidden="1" x14ac:dyDescent="0.25">
      <c r="B18" s="19">
        <v>169</v>
      </c>
      <c r="C18" s="20" t="s">
        <v>22</v>
      </c>
      <c r="D18" s="20" t="s">
        <v>23</v>
      </c>
      <c r="E18" s="20">
        <v>773</v>
      </c>
      <c r="F18" s="20">
        <v>51017</v>
      </c>
      <c r="G18" s="24">
        <v>8454988</v>
      </c>
      <c r="H18" s="22">
        <v>161794217</v>
      </c>
      <c r="I18" s="23">
        <v>42908</v>
      </c>
    </row>
    <row r="19" spans="2:9" hidden="1" x14ac:dyDescent="0.25">
      <c r="B19" s="19">
        <v>170</v>
      </c>
      <c r="C19" s="20" t="s">
        <v>22</v>
      </c>
      <c r="D19" s="20" t="s">
        <v>23</v>
      </c>
      <c r="E19" s="20">
        <v>774</v>
      </c>
      <c r="F19" s="20">
        <v>51117</v>
      </c>
      <c r="G19" s="24">
        <v>2048450</v>
      </c>
      <c r="H19" s="22">
        <v>161786717</v>
      </c>
      <c r="I19" s="23">
        <v>42908</v>
      </c>
    </row>
    <row r="20" spans="2:9" hidden="1" x14ac:dyDescent="0.25">
      <c r="B20" s="19">
        <v>171</v>
      </c>
      <c r="C20" s="20" t="s">
        <v>22</v>
      </c>
      <c r="D20" s="20" t="s">
        <v>23</v>
      </c>
      <c r="E20" s="20">
        <v>3690</v>
      </c>
      <c r="F20" s="20">
        <v>51217</v>
      </c>
      <c r="G20" s="24">
        <v>1924000</v>
      </c>
      <c r="H20" s="22">
        <v>161779817</v>
      </c>
      <c r="I20" s="23">
        <v>42908</v>
      </c>
    </row>
    <row r="21" spans="2:9" hidden="1" x14ac:dyDescent="0.25">
      <c r="B21" s="19">
        <v>172</v>
      </c>
      <c r="C21" s="20" t="s">
        <v>24</v>
      </c>
      <c r="D21" s="20" t="s">
        <v>25</v>
      </c>
      <c r="E21" s="20">
        <v>4807</v>
      </c>
      <c r="F21" s="20">
        <v>51317</v>
      </c>
      <c r="G21" s="21">
        <v>3835512.86</v>
      </c>
      <c r="H21" s="22">
        <v>161757317</v>
      </c>
      <c r="I21" s="23">
        <v>42908</v>
      </c>
    </row>
    <row r="22" spans="2:9" hidden="1" x14ac:dyDescent="0.25">
      <c r="B22" s="19">
        <v>173</v>
      </c>
      <c r="C22" s="20" t="s">
        <v>26</v>
      </c>
      <c r="D22" s="20" t="s">
        <v>27</v>
      </c>
      <c r="E22" s="20">
        <v>1562</v>
      </c>
      <c r="F22" s="20">
        <v>51417</v>
      </c>
      <c r="G22" s="21">
        <v>7045599.1799999997</v>
      </c>
      <c r="H22" s="22">
        <v>161754617</v>
      </c>
      <c r="I22" s="23">
        <v>42908</v>
      </c>
    </row>
    <row r="23" spans="2:9" hidden="1" x14ac:dyDescent="0.25">
      <c r="B23" s="19">
        <v>174</v>
      </c>
      <c r="C23" s="20">
        <v>19375270</v>
      </c>
      <c r="D23" s="20" t="s">
        <v>28</v>
      </c>
      <c r="E23" s="20">
        <v>1085</v>
      </c>
      <c r="F23" s="20">
        <v>51517</v>
      </c>
      <c r="G23" s="24">
        <v>6657324</v>
      </c>
      <c r="H23" s="22">
        <v>161736417</v>
      </c>
      <c r="I23" s="23">
        <v>42908</v>
      </c>
    </row>
    <row r="24" spans="2:9" hidden="1" x14ac:dyDescent="0.25">
      <c r="B24" s="19">
        <v>175</v>
      </c>
      <c r="C24" s="20" t="s">
        <v>29</v>
      </c>
      <c r="D24" s="20" t="s">
        <v>30</v>
      </c>
      <c r="E24" s="20">
        <v>514</v>
      </c>
      <c r="F24" s="20">
        <v>51617</v>
      </c>
      <c r="G24" s="21">
        <v>5956115.6500000004</v>
      </c>
      <c r="H24" s="22">
        <v>161850117</v>
      </c>
      <c r="I24" s="23">
        <v>42908</v>
      </c>
    </row>
    <row r="25" spans="2:9" hidden="1" x14ac:dyDescent="0.25">
      <c r="B25" s="19">
        <v>176</v>
      </c>
      <c r="C25" s="20" t="s">
        <v>31</v>
      </c>
      <c r="D25" s="20" t="s">
        <v>32</v>
      </c>
      <c r="E25" s="20">
        <v>177</v>
      </c>
      <c r="F25" s="20">
        <v>51717</v>
      </c>
      <c r="G25" s="24">
        <v>29409858</v>
      </c>
      <c r="H25" s="22">
        <v>161730017</v>
      </c>
      <c r="I25" s="23">
        <v>42908</v>
      </c>
    </row>
    <row r="26" spans="2:9" ht="30" hidden="1" x14ac:dyDescent="0.25">
      <c r="B26" s="19">
        <v>177</v>
      </c>
      <c r="C26" s="20" t="s">
        <v>33</v>
      </c>
      <c r="D26" s="20" t="s">
        <v>34</v>
      </c>
      <c r="E26" s="20" t="s">
        <v>38</v>
      </c>
      <c r="F26" s="20">
        <v>51817</v>
      </c>
      <c r="G26" s="24">
        <v>6879292</v>
      </c>
      <c r="H26" s="22">
        <v>161728117</v>
      </c>
      <c r="I26" s="23">
        <v>42908</v>
      </c>
    </row>
    <row r="27" spans="2:9" ht="30" hidden="1" x14ac:dyDescent="0.25">
      <c r="B27" s="19">
        <v>178</v>
      </c>
      <c r="C27" s="20" t="s">
        <v>33</v>
      </c>
      <c r="D27" s="20" t="s">
        <v>34</v>
      </c>
      <c r="E27" s="20" t="s">
        <v>39</v>
      </c>
      <c r="F27" s="20">
        <v>51917</v>
      </c>
      <c r="G27" s="24">
        <v>6013210</v>
      </c>
      <c r="H27" s="22">
        <v>161723517</v>
      </c>
      <c r="I27" s="23">
        <v>42908</v>
      </c>
    </row>
    <row r="28" spans="2:9" ht="30" hidden="1" x14ac:dyDescent="0.25">
      <c r="B28" s="19">
        <v>179</v>
      </c>
      <c r="C28" s="20" t="s">
        <v>33</v>
      </c>
      <c r="D28" s="20" t="s">
        <v>34</v>
      </c>
      <c r="E28" s="20" t="s">
        <v>40</v>
      </c>
      <c r="F28" s="20">
        <v>52017</v>
      </c>
      <c r="G28" s="24">
        <v>10242988</v>
      </c>
      <c r="H28" s="22">
        <v>161719517</v>
      </c>
      <c r="I28" s="23">
        <v>42908</v>
      </c>
    </row>
    <row r="29" spans="2:9" hidden="1" x14ac:dyDescent="0.25">
      <c r="B29" s="19">
        <v>180</v>
      </c>
      <c r="C29" s="20" t="s">
        <v>35</v>
      </c>
      <c r="D29" s="20" t="s">
        <v>36</v>
      </c>
      <c r="E29" s="20">
        <v>38</v>
      </c>
      <c r="F29" s="20">
        <v>52117</v>
      </c>
      <c r="G29" s="24">
        <v>6345878</v>
      </c>
      <c r="H29" s="22">
        <v>161714617</v>
      </c>
      <c r="I29" s="23">
        <v>42908</v>
      </c>
    </row>
    <row r="30" spans="2:9" hidden="1" x14ac:dyDescent="0.25">
      <c r="B30" s="25">
        <v>181</v>
      </c>
      <c r="C30" s="26" t="s">
        <v>44</v>
      </c>
      <c r="D30" s="26" t="s">
        <v>45</v>
      </c>
      <c r="E30" s="20" t="s">
        <v>48</v>
      </c>
      <c r="F30" s="26">
        <v>58417</v>
      </c>
      <c r="G30" s="21">
        <v>32326284.73</v>
      </c>
      <c r="H30" s="22">
        <v>162092117</v>
      </c>
      <c r="I30" s="23">
        <v>42908</v>
      </c>
    </row>
    <row r="31" spans="2:9" ht="60" hidden="1" x14ac:dyDescent="0.25">
      <c r="B31" s="27">
        <v>182</v>
      </c>
      <c r="C31" s="22" t="s">
        <v>33</v>
      </c>
      <c r="D31" s="22" t="s">
        <v>34</v>
      </c>
      <c r="E31" s="20" t="s">
        <v>49</v>
      </c>
      <c r="F31" s="22">
        <v>58517</v>
      </c>
      <c r="G31" s="24">
        <v>77334641</v>
      </c>
      <c r="H31" s="22">
        <v>161884417</v>
      </c>
      <c r="I31" s="23">
        <v>42908</v>
      </c>
    </row>
    <row r="32" spans="2:9" ht="30" hidden="1" x14ac:dyDescent="0.25">
      <c r="B32" s="27">
        <v>183</v>
      </c>
      <c r="C32" s="22" t="s">
        <v>33</v>
      </c>
      <c r="D32" s="22" t="s">
        <v>34</v>
      </c>
      <c r="E32" s="20" t="s">
        <v>50</v>
      </c>
      <c r="F32" s="22">
        <v>58617</v>
      </c>
      <c r="G32" s="24">
        <v>3512394</v>
      </c>
      <c r="H32" s="22">
        <v>161977717</v>
      </c>
      <c r="I32" s="23">
        <v>42908</v>
      </c>
    </row>
    <row r="33" spans="2:9" ht="30" hidden="1" x14ac:dyDescent="0.25">
      <c r="B33" s="27">
        <v>184</v>
      </c>
      <c r="C33" s="22" t="s">
        <v>33</v>
      </c>
      <c r="D33" s="22" t="s">
        <v>34</v>
      </c>
      <c r="E33" s="20" t="s">
        <v>51</v>
      </c>
      <c r="F33" s="22">
        <v>58717</v>
      </c>
      <c r="G33" s="24">
        <v>12974973</v>
      </c>
      <c r="H33" s="22">
        <v>161889517</v>
      </c>
      <c r="I33" s="23">
        <v>42908</v>
      </c>
    </row>
    <row r="34" spans="2:9" ht="30" hidden="1" x14ac:dyDescent="0.25">
      <c r="B34" s="27">
        <v>185</v>
      </c>
      <c r="C34" s="22" t="s">
        <v>33</v>
      </c>
      <c r="D34" s="22" t="s">
        <v>34</v>
      </c>
      <c r="E34" s="20" t="s">
        <v>52</v>
      </c>
      <c r="F34" s="22">
        <v>58817</v>
      </c>
      <c r="G34" s="24">
        <v>8323302</v>
      </c>
      <c r="H34" s="22">
        <v>161864517</v>
      </c>
      <c r="I34" s="23">
        <v>42908</v>
      </c>
    </row>
    <row r="35" spans="2:9" ht="45" hidden="1" x14ac:dyDescent="0.25">
      <c r="B35" s="27">
        <v>186</v>
      </c>
      <c r="C35" s="22" t="s">
        <v>33</v>
      </c>
      <c r="D35" s="22" t="s">
        <v>34</v>
      </c>
      <c r="E35" s="20" t="s">
        <v>53</v>
      </c>
      <c r="F35" s="22">
        <v>58917</v>
      </c>
      <c r="G35" s="28">
        <v>5296740</v>
      </c>
      <c r="H35" s="22">
        <v>162010417</v>
      </c>
      <c r="I35" s="23">
        <v>42908</v>
      </c>
    </row>
    <row r="36" spans="2:9" hidden="1" x14ac:dyDescent="0.25">
      <c r="B36" s="27">
        <v>187</v>
      </c>
      <c r="C36" s="22" t="s">
        <v>46</v>
      </c>
      <c r="D36" s="22" t="s">
        <v>47</v>
      </c>
      <c r="E36" s="20">
        <v>19514</v>
      </c>
      <c r="F36" s="22">
        <v>59017</v>
      </c>
      <c r="G36" s="28">
        <v>1364985.5</v>
      </c>
      <c r="H36" s="22">
        <v>162016517</v>
      </c>
      <c r="I36" s="23">
        <v>42908</v>
      </c>
    </row>
    <row r="37" spans="2:9" hidden="1" x14ac:dyDescent="0.25">
      <c r="B37" s="27">
        <v>188</v>
      </c>
      <c r="C37" s="22">
        <v>19451324</v>
      </c>
      <c r="D37" s="22" t="s">
        <v>54</v>
      </c>
      <c r="E37" s="20">
        <v>8</v>
      </c>
      <c r="F37" s="22">
        <v>59217</v>
      </c>
      <c r="G37" s="28">
        <v>10263151.6</v>
      </c>
      <c r="H37" s="22">
        <v>162065017</v>
      </c>
      <c r="I37" s="23">
        <v>42908</v>
      </c>
    </row>
    <row r="38" spans="2:9" hidden="1" x14ac:dyDescent="0.25">
      <c r="B38" s="27">
        <v>189</v>
      </c>
      <c r="C38" s="22" t="s">
        <v>33</v>
      </c>
      <c r="D38" s="22" t="s">
        <v>34</v>
      </c>
      <c r="E38" s="20">
        <v>9017809617</v>
      </c>
      <c r="F38" s="22">
        <v>60017</v>
      </c>
      <c r="G38" s="28">
        <v>12739480</v>
      </c>
      <c r="H38" s="22">
        <v>169934517</v>
      </c>
      <c r="I38" s="23">
        <v>42915</v>
      </c>
    </row>
    <row r="39" spans="2:9" hidden="1" x14ac:dyDescent="0.25">
      <c r="B39" s="27">
        <v>190</v>
      </c>
      <c r="C39" s="22" t="s">
        <v>55</v>
      </c>
      <c r="D39" s="22" t="s">
        <v>34</v>
      </c>
      <c r="E39" s="22">
        <v>9017809626</v>
      </c>
      <c r="F39" s="22">
        <v>60117</v>
      </c>
      <c r="G39" s="29">
        <v>65338</v>
      </c>
      <c r="H39" s="22">
        <v>169934417</v>
      </c>
      <c r="I39" s="23">
        <v>42915</v>
      </c>
    </row>
    <row r="40" spans="2:9" hidden="1" x14ac:dyDescent="0.25">
      <c r="B40" s="27">
        <v>191</v>
      </c>
      <c r="C40" s="22" t="s">
        <v>56</v>
      </c>
      <c r="D40" s="22" t="s">
        <v>34</v>
      </c>
      <c r="E40" s="22">
        <v>9017821575</v>
      </c>
      <c r="F40" s="22">
        <v>60217</v>
      </c>
      <c r="G40" s="29">
        <v>130677</v>
      </c>
      <c r="H40" s="22">
        <v>169934317</v>
      </c>
      <c r="I40" s="23">
        <v>42915</v>
      </c>
    </row>
    <row r="41" spans="2:9" hidden="1" x14ac:dyDescent="0.25">
      <c r="B41" s="27">
        <v>192</v>
      </c>
      <c r="C41" s="22" t="s">
        <v>57</v>
      </c>
      <c r="D41" s="22" t="s">
        <v>34</v>
      </c>
      <c r="E41" s="22">
        <v>9017809624</v>
      </c>
      <c r="F41" s="22">
        <v>60317</v>
      </c>
      <c r="G41" s="29">
        <v>21561757</v>
      </c>
      <c r="H41" s="22">
        <v>169934217</v>
      </c>
      <c r="I41" s="23">
        <v>42915</v>
      </c>
    </row>
    <row r="42" spans="2:9" hidden="1" x14ac:dyDescent="0.25">
      <c r="B42" s="27">
        <v>193</v>
      </c>
      <c r="C42" s="22">
        <v>80402571</v>
      </c>
      <c r="D42" s="22" t="s">
        <v>58</v>
      </c>
      <c r="E42" s="22">
        <v>6</v>
      </c>
      <c r="F42" s="22">
        <v>60417</v>
      </c>
      <c r="G42" s="29">
        <v>7448220</v>
      </c>
      <c r="H42" s="22">
        <v>169933917</v>
      </c>
      <c r="I42" s="23">
        <v>42915</v>
      </c>
    </row>
    <row r="43" spans="2:9" x14ac:dyDescent="0.25">
      <c r="B43" s="5">
        <v>194</v>
      </c>
      <c r="C43" s="3" t="s">
        <v>73</v>
      </c>
      <c r="D43" s="3" t="s">
        <v>74</v>
      </c>
      <c r="E43" s="3">
        <v>56</v>
      </c>
      <c r="F43" s="3">
        <v>61017</v>
      </c>
      <c r="G43" s="6">
        <v>960000</v>
      </c>
      <c r="H43" s="3">
        <v>202020117</v>
      </c>
      <c r="I43" s="11">
        <v>42942</v>
      </c>
    </row>
    <row r="44" spans="2:9" x14ac:dyDescent="0.25">
      <c r="B44" s="5">
        <v>195</v>
      </c>
      <c r="C44" s="3" t="s">
        <v>73</v>
      </c>
      <c r="D44" s="3" t="s">
        <v>74</v>
      </c>
      <c r="E44" s="3">
        <v>57</v>
      </c>
      <c r="F44" s="3">
        <v>61117</v>
      </c>
      <c r="G44" s="6">
        <v>880000</v>
      </c>
      <c r="H44" s="3">
        <v>200050217</v>
      </c>
      <c r="I44" s="11">
        <v>42942</v>
      </c>
    </row>
    <row r="45" spans="2:9" x14ac:dyDescent="0.25">
      <c r="B45" s="5">
        <v>196</v>
      </c>
      <c r="C45" s="3" t="s">
        <v>73</v>
      </c>
      <c r="D45" s="3" t="s">
        <v>74</v>
      </c>
      <c r="E45" s="3">
        <v>58</v>
      </c>
      <c r="F45" s="3">
        <v>61617</v>
      </c>
      <c r="G45" s="6">
        <v>1120000</v>
      </c>
      <c r="H45" s="3">
        <v>200040517</v>
      </c>
      <c r="I45" s="11">
        <v>42942</v>
      </c>
    </row>
    <row r="46" spans="2:9" x14ac:dyDescent="0.25">
      <c r="B46" s="5">
        <v>197</v>
      </c>
      <c r="C46" s="3" t="s">
        <v>4</v>
      </c>
      <c r="D46" s="3" t="s">
        <v>5</v>
      </c>
      <c r="E46" s="3">
        <v>15813</v>
      </c>
      <c r="F46" s="3">
        <v>61217</v>
      </c>
      <c r="G46" s="6">
        <v>7045695.6699999999</v>
      </c>
      <c r="H46" s="3">
        <v>199772217</v>
      </c>
      <c r="I46" s="11">
        <v>42942</v>
      </c>
    </row>
    <row r="47" spans="2:9" x14ac:dyDescent="0.25">
      <c r="B47" s="5">
        <v>198</v>
      </c>
      <c r="C47" s="3" t="s">
        <v>4</v>
      </c>
      <c r="D47" s="3" t="s">
        <v>5</v>
      </c>
      <c r="E47" s="3">
        <v>15814</v>
      </c>
      <c r="F47" s="3">
        <v>61317</v>
      </c>
      <c r="G47" s="6">
        <v>7045695.6699999999</v>
      </c>
      <c r="H47" s="3">
        <v>203526417</v>
      </c>
      <c r="I47" s="11">
        <v>42942</v>
      </c>
    </row>
    <row r="48" spans="2:9" x14ac:dyDescent="0.25">
      <c r="B48" s="5">
        <v>199</v>
      </c>
      <c r="C48" s="3">
        <v>830128967</v>
      </c>
      <c r="D48" s="3" t="s">
        <v>11</v>
      </c>
      <c r="E48" s="3" t="s">
        <v>77</v>
      </c>
      <c r="F48" s="3">
        <v>61417</v>
      </c>
      <c r="G48" s="6">
        <v>22580000.719999999</v>
      </c>
      <c r="H48" s="3">
        <v>202013517</v>
      </c>
      <c r="I48" s="11">
        <v>42942</v>
      </c>
    </row>
    <row r="49" spans="2:9" x14ac:dyDescent="0.25">
      <c r="B49" s="5">
        <v>200</v>
      </c>
      <c r="C49" s="3" t="s">
        <v>75</v>
      </c>
      <c r="D49" s="3" t="s">
        <v>76</v>
      </c>
      <c r="E49" s="3">
        <v>650</v>
      </c>
      <c r="F49" s="3">
        <v>61517</v>
      </c>
      <c r="G49" s="6">
        <v>5747700</v>
      </c>
      <c r="H49" s="3">
        <v>202027417</v>
      </c>
      <c r="I49" s="11">
        <v>42942</v>
      </c>
    </row>
    <row r="50" spans="2:9" x14ac:dyDescent="0.25">
      <c r="B50" s="5">
        <v>201</v>
      </c>
      <c r="C50" s="3" t="s">
        <v>22</v>
      </c>
      <c r="D50" s="3" t="s">
        <v>23</v>
      </c>
      <c r="E50" s="3">
        <v>3699</v>
      </c>
      <c r="F50" s="3">
        <v>62017</v>
      </c>
      <c r="G50" s="6">
        <v>1924000</v>
      </c>
      <c r="H50" s="3">
        <v>202016417</v>
      </c>
      <c r="I50" s="11">
        <v>42942</v>
      </c>
    </row>
    <row r="51" spans="2:9" x14ac:dyDescent="0.25">
      <c r="B51" s="5">
        <v>202</v>
      </c>
      <c r="C51" s="3" t="s">
        <v>22</v>
      </c>
      <c r="D51" s="3" t="s">
        <v>23</v>
      </c>
      <c r="E51" s="3">
        <v>786</v>
      </c>
      <c r="F51" s="3">
        <v>62117</v>
      </c>
      <c r="G51" s="6">
        <v>2048450</v>
      </c>
      <c r="H51" s="3">
        <v>202018117</v>
      </c>
      <c r="I51" s="11">
        <v>42942</v>
      </c>
    </row>
    <row r="52" spans="2:9" x14ac:dyDescent="0.25">
      <c r="B52" s="5">
        <v>203</v>
      </c>
      <c r="C52" s="3">
        <v>80402571</v>
      </c>
      <c r="D52" s="3" t="s">
        <v>58</v>
      </c>
      <c r="E52" s="3">
        <v>7</v>
      </c>
      <c r="F52" s="3">
        <v>62217</v>
      </c>
      <c r="G52" s="6">
        <v>5369800</v>
      </c>
      <c r="H52" s="3">
        <v>202149717</v>
      </c>
      <c r="I52" s="11">
        <v>42942</v>
      </c>
    </row>
    <row r="53" spans="2:9" x14ac:dyDescent="0.25">
      <c r="B53" s="5">
        <v>204</v>
      </c>
      <c r="C53" s="3">
        <v>19375270</v>
      </c>
      <c r="D53" s="3" t="s">
        <v>78</v>
      </c>
      <c r="E53" s="3">
        <v>1096</v>
      </c>
      <c r="F53" s="3">
        <v>62317</v>
      </c>
      <c r="G53" s="6">
        <v>6462990</v>
      </c>
      <c r="H53" s="3">
        <v>202145817</v>
      </c>
      <c r="I53" s="11">
        <v>42942</v>
      </c>
    </row>
    <row r="54" spans="2:9" x14ac:dyDescent="0.25">
      <c r="B54" s="5">
        <v>205</v>
      </c>
      <c r="C54" s="3">
        <v>822000897</v>
      </c>
      <c r="D54" s="3" t="s">
        <v>79</v>
      </c>
      <c r="E54" s="3">
        <v>715</v>
      </c>
      <c r="F54" s="3">
        <v>62417</v>
      </c>
      <c r="G54" s="6">
        <v>3927890.42</v>
      </c>
      <c r="H54" s="3">
        <v>202137917</v>
      </c>
      <c r="I54" s="11">
        <v>42942</v>
      </c>
    </row>
    <row r="55" spans="2:9" x14ac:dyDescent="0.25">
      <c r="B55" s="5">
        <v>206</v>
      </c>
      <c r="C55" s="3">
        <v>900309497</v>
      </c>
      <c r="D55" s="3" t="s">
        <v>23</v>
      </c>
      <c r="E55" s="3">
        <v>785</v>
      </c>
      <c r="F55" s="3">
        <v>62517</v>
      </c>
      <c r="G55" s="6">
        <v>8436695</v>
      </c>
      <c r="H55" s="3">
        <v>202119117</v>
      </c>
      <c r="I55" s="11">
        <v>42942</v>
      </c>
    </row>
    <row r="56" spans="2:9" x14ac:dyDescent="0.25">
      <c r="B56" s="5">
        <v>207</v>
      </c>
      <c r="C56" s="3" t="s">
        <v>24</v>
      </c>
      <c r="D56" s="3" t="s">
        <v>25</v>
      </c>
      <c r="E56" s="3">
        <v>4924</v>
      </c>
      <c r="F56" s="3">
        <v>62617</v>
      </c>
      <c r="G56" s="6">
        <v>3896167.89</v>
      </c>
      <c r="H56" s="3">
        <v>202102617</v>
      </c>
      <c r="I56" s="11">
        <v>42942</v>
      </c>
    </row>
    <row r="57" spans="2:9" x14ac:dyDescent="0.25">
      <c r="B57" s="5">
        <v>208</v>
      </c>
      <c r="C57" s="3" t="s">
        <v>26</v>
      </c>
      <c r="D57" s="3" t="s">
        <v>27</v>
      </c>
      <c r="E57" s="3">
        <v>1569</v>
      </c>
      <c r="F57" s="3">
        <v>62717</v>
      </c>
      <c r="G57" s="6">
        <v>5835776.8399999999</v>
      </c>
      <c r="H57" s="3">
        <v>202048317</v>
      </c>
      <c r="I57" s="11">
        <v>42942</v>
      </c>
    </row>
    <row r="58" spans="2:9" x14ac:dyDescent="0.25">
      <c r="B58" s="5">
        <v>209</v>
      </c>
      <c r="C58" s="3" t="s">
        <v>31</v>
      </c>
      <c r="D58" s="3" t="s">
        <v>32</v>
      </c>
      <c r="E58" s="3">
        <v>182</v>
      </c>
      <c r="F58" s="3">
        <v>62817</v>
      </c>
      <c r="G58" s="6">
        <v>21353021</v>
      </c>
      <c r="H58" s="3">
        <v>202112717</v>
      </c>
      <c r="I58" s="11">
        <v>42942</v>
      </c>
    </row>
    <row r="59" spans="2:9" x14ac:dyDescent="0.25">
      <c r="B59" s="5">
        <v>210</v>
      </c>
      <c r="C59" s="3" t="s">
        <v>29</v>
      </c>
      <c r="D59" s="3" t="s">
        <v>30</v>
      </c>
      <c r="E59" s="3">
        <v>545</v>
      </c>
      <c r="F59" s="3">
        <v>62917</v>
      </c>
      <c r="G59" s="6">
        <v>6011492.4500000002</v>
      </c>
      <c r="H59" s="3">
        <v>202031017</v>
      </c>
      <c r="I59" s="11">
        <v>42942</v>
      </c>
    </row>
    <row r="60" spans="2:9" x14ac:dyDescent="0.25">
      <c r="B60" s="5">
        <v>211</v>
      </c>
      <c r="C60" s="3" t="s">
        <v>35</v>
      </c>
      <c r="D60" s="3" t="s">
        <v>36</v>
      </c>
      <c r="E60" s="3">
        <v>39</v>
      </c>
      <c r="F60" s="3">
        <v>63017</v>
      </c>
      <c r="G60" s="6">
        <v>5892914</v>
      </c>
      <c r="H60" s="3">
        <v>206435917</v>
      </c>
      <c r="I60" s="11">
        <v>42943</v>
      </c>
    </row>
    <row r="61" spans="2:9" ht="30" x14ac:dyDescent="0.25">
      <c r="B61" s="5">
        <v>212</v>
      </c>
      <c r="C61" s="3" t="s">
        <v>33</v>
      </c>
      <c r="D61" s="3" t="s">
        <v>34</v>
      </c>
      <c r="E61" s="4" t="s">
        <v>82</v>
      </c>
      <c r="F61" s="3">
        <v>63117</v>
      </c>
      <c r="G61" s="6">
        <v>10452468</v>
      </c>
      <c r="H61" s="3">
        <v>199835317</v>
      </c>
      <c r="I61" s="11">
        <v>42942</v>
      </c>
    </row>
    <row r="62" spans="2:9" ht="30" x14ac:dyDescent="0.25">
      <c r="B62" s="5">
        <v>213</v>
      </c>
      <c r="C62" s="3" t="s">
        <v>33</v>
      </c>
      <c r="D62" s="3" t="s">
        <v>34</v>
      </c>
      <c r="E62" s="4" t="s">
        <v>83</v>
      </c>
      <c r="F62" s="3">
        <v>63217</v>
      </c>
      <c r="G62" s="6">
        <v>2230410</v>
      </c>
      <c r="H62" s="3">
        <v>199806217</v>
      </c>
      <c r="I62" s="11">
        <v>42942</v>
      </c>
    </row>
    <row r="63" spans="2:9" ht="30" x14ac:dyDescent="0.25">
      <c r="B63" s="5">
        <v>214</v>
      </c>
      <c r="C63" s="3" t="s">
        <v>33</v>
      </c>
      <c r="D63" s="3" t="s">
        <v>34</v>
      </c>
      <c r="E63" s="4" t="s">
        <v>84</v>
      </c>
      <c r="F63" s="3">
        <v>63317</v>
      </c>
      <c r="G63" s="6">
        <v>10242854</v>
      </c>
      <c r="H63" s="3">
        <v>199846917</v>
      </c>
      <c r="I63" s="11">
        <v>42942</v>
      </c>
    </row>
    <row r="64" spans="2:9" ht="30" x14ac:dyDescent="0.25">
      <c r="B64" s="5">
        <v>215</v>
      </c>
      <c r="C64" s="3" t="s">
        <v>33</v>
      </c>
      <c r="D64" s="3" t="s">
        <v>34</v>
      </c>
      <c r="E64" s="4" t="s">
        <v>85</v>
      </c>
      <c r="F64" s="3">
        <v>63417</v>
      </c>
      <c r="G64" s="6">
        <v>1552324</v>
      </c>
      <c r="H64" s="3">
        <v>199989817</v>
      </c>
      <c r="I64" s="11">
        <v>42942</v>
      </c>
    </row>
    <row r="65" spans="2:9" ht="30" x14ac:dyDescent="0.25">
      <c r="B65" s="5">
        <v>216</v>
      </c>
      <c r="C65" s="3" t="s">
        <v>33</v>
      </c>
      <c r="D65" s="3" t="s">
        <v>34</v>
      </c>
      <c r="E65" s="4" t="s">
        <v>86</v>
      </c>
      <c r="F65" s="3">
        <v>63517</v>
      </c>
      <c r="G65" s="6">
        <v>5919182</v>
      </c>
      <c r="H65" s="3">
        <v>200003517</v>
      </c>
      <c r="I65" s="11">
        <v>42942</v>
      </c>
    </row>
    <row r="66" spans="2:9" x14ac:dyDescent="0.25">
      <c r="B66" s="5">
        <v>217</v>
      </c>
      <c r="C66" s="3" t="s">
        <v>8</v>
      </c>
      <c r="D66" s="3" t="s">
        <v>9</v>
      </c>
      <c r="E66" s="3" t="s">
        <v>80</v>
      </c>
      <c r="F66" s="3">
        <v>63617</v>
      </c>
      <c r="G66" s="6">
        <v>110825427.20999999</v>
      </c>
      <c r="H66" s="3">
        <v>202014917</v>
      </c>
      <c r="I66" s="11">
        <v>42942</v>
      </c>
    </row>
    <row r="67" spans="2:9" x14ac:dyDescent="0.25">
      <c r="B67" s="5">
        <v>218</v>
      </c>
      <c r="C67" s="3" t="s">
        <v>8</v>
      </c>
      <c r="D67" s="3" t="s">
        <v>9</v>
      </c>
      <c r="E67" s="3" t="s">
        <v>81</v>
      </c>
      <c r="F67" s="3">
        <v>63717</v>
      </c>
      <c r="G67" s="6">
        <v>100000000</v>
      </c>
      <c r="H67" s="3">
        <v>202025417</v>
      </c>
      <c r="I67" s="11">
        <v>42942</v>
      </c>
    </row>
    <row r="68" spans="2:9" x14ac:dyDescent="0.25">
      <c r="B68" s="5">
        <v>219</v>
      </c>
      <c r="C68" s="6" t="s">
        <v>33</v>
      </c>
      <c r="D68" s="6" t="s">
        <v>34</v>
      </c>
      <c r="E68" s="18">
        <v>9017835842</v>
      </c>
      <c r="F68" s="18">
        <v>66717</v>
      </c>
      <c r="G68" s="6">
        <v>267577</v>
      </c>
      <c r="H68" s="3">
        <v>203602417</v>
      </c>
      <c r="I68" s="11">
        <v>42942</v>
      </c>
    </row>
    <row r="69" spans="2:9" x14ac:dyDescent="0.25">
      <c r="B69" s="5">
        <v>220</v>
      </c>
      <c r="C69" s="6" t="s">
        <v>33</v>
      </c>
      <c r="D69" s="6" t="s">
        <v>34</v>
      </c>
      <c r="E69" s="18">
        <v>9017848203</v>
      </c>
      <c r="F69" s="18">
        <v>66817</v>
      </c>
      <c r="G69" s="6">
        <v>5679812</v>
      </c>
      <c r="H69" s="3">
        <v>203550517</v>
      </c>
      <c r="I69" s="11">
        <v>42942</v>
      </c>
    </row>
    <row r="70" spans="2:9" ht="30" x14ac:dyDescent="0.25">
      <c r="B70" s="5">
        <v>221</v>
      </c>
      <c r="C70" s="6" t="s">
        <v>33</v>
      </c>
      <c r="D70" s="6" t="s">
        <v>34</v>
      </c>
      <c r="E70" s="30" t="s">
        <v>88</v>
      </c>
      <c r="F70" s="18">
        <v>66917</v>
      </c>
      <c r="G70" s="6">
        <v>6497318</v>
      </c>
      <c r="H70" s="3">
        <v>203577517</v>
      </c>
      <c r="I70" s="11">
        <v>42942</v>
      </c>
    </row>
    <row r="71" spans="2:9" ht="45" x14ac:dyDescent="0.25">
      <c r="B71" s="5">
        <v>222</v>
      </c>
      <c r="C71" s="6" t="s">
        <v>33</v>
      </c>
      <c r="D71" s="6" t="s">
        <v>34</v>
      </c>
      <c r="E71" s="30" t="s">
        <v>87</v>
      </c>
      <c r="F71" s="18">
        <v>67017</v>
      </c>
      <c r="G71" s="6">
        <v>67785205</v>
      </c>
      <c r="H71" s="3">
        <v>203621017</v>
      </c>
      <c r="I71" s="11">
        <v>42942</v>
      </c>
    </row>
    <row r="72" spans="2:9" x14ac:dyDescent="0.25">
      <c r="B72" s="5">
        <v>223</v>
      </c>
      <c r="C72" s="6" t="s">
        <v>33</v>
      </c>
      <c r="D72" s="6" t="s">
        <v>34</v>
      </c>
      <c r="E72" s="18">
        <v>9017848483</v>
      </c>
      <c r="F72" s="18">
        <v>67117</v>
      </c>
      <c r="G72" s="6">
        <v>15461351</v>
      </c>
      <c r="H72" s="3">
        <v>203540217</v>
      </c>
      <c r="I72" s="11">
        <v>42942</v>
      </c>
    </row>
    <row r="73" spans="2:9" ht="45" x14ac:dyDescent="0.25">
      <c r="B73" s="5">
        <v>224</v>
      </c>
      <c r="C73" s="3" t="s">
        <v>90</v>
      </c>
      <c r="D73" s="3" t="s">
        <v>91</v>
      </c>
      <c r="E73" s="3">
        <v>1</v>
      </c>
      <c r="F73" s="4" t="s">
        <v>92</v>
      </c>
      <c r="G73" s="6">
        <v>70385938.920000002</v>
      </c>
      <c r="H73" s="4" t="s">
        <v>93</v>
      </c>
      <c r="I73" s="11">
        <v>42942</v>
      </c>
    </row>
    <row r="74" spans="2:9" ht="30" x14ac:dyDescent="0.25">
      <c r="B74" s="5">
        <v>225</v>
      </c>
      <c r="C74" s="3" t="s">
        <v>6</v>
      </c>
      <c r="D74" s="3" t="s">
        <v>94</v>
      </c>
      <c r="E74" s="3">
        <v>8</v>
      </c>
      <c r="F74" s="4" t="s">
        <v>95</v>
      </c>
      <c r="G74" s="6">
        <v>125489145.98</v>
      </c>
      <c r="H74" s="4" t="s">
        <v>96</v>
      </c>
      <c r="I74" s="11">
        <v>42942</v>
      </c>
    </row>
    <row r="75" spans="2:9" x14ac:dyDescent="0.25">
      <c r="G75" s="31">
        <f>SUM(G43:G74)</f>
        <v>649327302.76999998</v>
      </c>
    </row>
  </sheetData>
  <mergeCells count="1">
    <mergeCell ref="B1:H4"/>
  </mergeCells>
  <pageMargins left="0.7" right="0.7" top="0.75" bottom="0.75" header="0.3" footer="0.3"/>
  <pageSetup scale="4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Julio Reserva Pr</vt:lpstr>
      <vt:lpstr>Turnos de pago Julio </vt:lpstr>
      <vt:lpstr>'Turnos de pago Julio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2017-07-31T19:24:53Z</dcterms:modified>
</cp:coreProperties>
</file>