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Gastos Generales CSF 2021" sheetId="8" r:id="rId1"/>
    <sheet name="Gastos Generales SSF 2021" sheetId="9" r:id="rId2"/>
    <sheet name="Gastos Generales SSF DIBIE" sheetId="7" r:id="rId3"/>
    <sheet name="Hoja1" sheetId="10" state="hidden" r:id="rId4"/>
  </sheets>
  <definedNames>
    <definedName name="_xlnm._FilterDatabase" localSheetId="0" hidden="1">'Gastos Generales CSF 2021'!$B$9:$J$9</definedName>
    <definedName name="_xlnm._FilterDatabase" localSheetId="1" hidden="1">'Gastos Generales SSF 2021'!$A$9:$J$9</definedName>
    <definedName name="_xlnm._FilterDatabase" localSheetId="2" hidden="1">'Gastos Generales SSF DIBIE'!$A$9:$J$9</definedName>
    <definedName name="_xlnm.Print_Area" localSheetId="0">'Gastos Generales CSF 2021'!$B$1:$J$37</definedName>
    <definedName name="_xlnm.Print_Area" localSheetId="1">'Gastos Generales SSF 2021'!$A$1:$M$11</definedName>
    <definedName name="_xlnm.Print_Area" localSheetId="2">'Gastos Generales SSF DIBIE'!$A$1:$J$10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9" l="1"/>
</calcChain>
</file>

<file path=xl/sharedStrings.xml><?xml version="1.0" encoding="utf-8"?>
<sst xmlns="http://schemas.openxmlformats.org/spreadsheetml/2006/main" count="133" uniqueCount="85">
  <si>
    <t>NIT /CC</t>
  </si>
  <si>
    <t>RAD. SIIF</t>
  </si>
  <si>
    <t xml:space="preserve">FECHA DE PAGO </t>
  </si>
  <si>
    <t xml:space="preserve">VALOR </t>
  </si>
  <si>
    <t>No. FACTURA O CUENTA DE COBRO</t>
  </si>
  <si>
    <t>PROVEEDOR</t>
  </si>
  <si>
    <t>No. TURNO</t>
  </si>
  <si>
    <t>POLICÍA NACIONAL DE COLOMBIA
DEPARTAMENTO DE POLICÍA CUNDINAMARCA 
GRUPO DE CONTRATOS</t>
  </si>
  <si>
    <t>ANULADO</t>
  </si>
  <si>
    <t xml:space="preserve">No. CONTRATO </t>
  </si>
  <si>
    <t xml:space="preserve">FECHA RECIBIDO </t>
  </si>
  <si>
    <t>GASTOS GENERALES CSF VIGENCIA 2021</t>
  </si>
  <si>
    <t>GASTOS GENERALES SSF VIGENCIA 2021</t>
  </si>
  <si>
    <t>GASTOS GENERALES SSF DIBIE VIGENCIA 2021</t>
  </si>
  <si>
    <t>LOGISTICA DE COMBUSTIBLES  SAS</t>
  </si>
  <si>
    <t>26-8-10023-20</t>
  </si>
  <si>
    <t>26-8-10028-20</t>
  </si>
  <si>
    <t>INVERSIONES Y SERVICIOS PANAMERICANA S.A.</t>
  </si>
  <si>
    <t>LUIS GONZAGA ACEVEDO VELEZ</t>
  </si>
  <si>
    <t>26-8-10026-20</t>
  </si>
  <si>
    <t>FROILAN  ROMERO AREVALO</t>
  </si>
  <si>
    <t>OC. 59643</t>
  </si>
  <si>
    <t>ORGANIZACION TERPEL S.A.</t>
  </si>
  <si>
    <t>26-8-10024-20</t>
  </si>
  <si>
    <t>OC 59765</t>
  </si>
  <si>
    <t>26-8-10030-20</t>
  </si>
  <si>
    <t>JAIDER SIMON ESPEJO CORREDOR</t>
  </si>
  <si>
    <t>INVERSIONES SUTAGAO S.A.</t>
  </si>
  <si>
    <t>DISTRACOM S.A.</t>
  </si>
  <si>
    <t>OC 64206</t>
  </si>
  <si>
    <t>26-08-10025-20</t>
  </si>
  <si>
    <t>26-7-10017-20</t>
  </si>
  <si>
    <t xml:space="preserve"> HYUNDAUTOS SAS.</t>
  </si>
  <si>
    <t>OC 65282</t>
  </si>
  <si>
    <t xml:space="preserve">DISTRIBUCIONES HERNANDEZ GOMEZ LIMITADA </t>
  </si>
  <si>
    <t>26-08-10029-20</t>
  </si>
  <si>
    <t>OC 59764</t>
  </si>
  <si>
    <t>26-7-10002-21</t>
  </si>
  <si>
    <t>SINERGIA E INNOVACIÓN SAS</t>
  </si>
  <si>
    <t>26-2-10003-21</t>
  </si>
  <si>
    <t>INDUSTRIAL DE EXTINTORES LTDA</t>
  </si>
  <si>
    <t>FTE 6203-6204-6205-6206-6207-6208-6209-6214-6215-6216-6217-6218-6219-6220-6221-6222-6223-6224-6225-6226-6227-6228-6229-6230-6231-6232-6233-6234-6235-6236-6237-6238-6239-6240-6241-6242-6243-6244-6245-6246-6247-6248-6249-6250-6251-6252-6253-6254-6255-6256-6257-6258-6259-260-6261-6262-6263-6264-6265-6266-6267-6268-6269-6270-6271-6272-6273-6274-6275-6276-6277-6278-6279-6280-6281-6282-6283-6284-6285-6286-6287-6288-6289-6290-6291-6292-6293-6294-6295-6296-6297-6298-6299-6300-6301.</t>
  </si>
  <si>
    <t>IND 1016</t>
  </si>
  <si>
    <t>SE 131</t>
  </si>
  <si>
    <t>ESC 350</t>
  </si>
  <si>
    <t>FD 1010812</t>
  </si>
  <si>
    <t>26-8-10031-20</t>
  </si>
  <si>
    <t>ASIGNACION TURNOS - TRAMITE CUENTAS DE PROVEEDORES - PAGOS  JUNIO 2021</t>
  </si>
  <si>
    <t>ASIGNACION TURNOS - TRAMITE CUENTAS DE PROVEEDORES - PAGOS JUNIO 2021</t>
  </si>
  <si>
    <t>FG 170</t>
  </si>
  <si>
    <t>AR9018780724-AR9018786139</t>
  </si>
  <si>
    <t>61421-61521</t>
  </si>
  <si>
    <t>CBE 1166625</t>
  </si>
  <si>
    <t>61621-61721</t>
  </si>
  <si>
    <t>GA1069</t>
  </si>
  <si>
    <t>A 22609</t>
  </si>
  <si>
    <t>AR9018780728-AR9018786238</t>
  </si>
  <si>
    <t>AR9018780721-AR9018782131-AR9018786102</t>
  </si>
  <si>
    <t>AR9018786210-AR9018780726-AR9018787893-AR9018787892-AR9018787891-AR9018787890-AR9018787889</t>
  </si>
  <si>
    <t>62121-62221</t>
  </si>
  <si>
    <t>AR9018780723-AR9018786128-AR9018787888</t>
  </si>
  <si>
    <t>AR9018782133</t>
  </si>
  <si>
    <t>AR9018780727-AR9018786219</t>
  </si>
  <si>
    <t>AR9018780823-AR9018786251-AR9018787219-AR9018786277</t>
  </si>
  <si>
    <t>ECCO 57797-57793-57790-57783-56812</t>
  </si>
  <si>
    <t>OC 56398</t>
  </si>
  <si>
    <t>AR9018786697</t>
  </si>
  <si>
    <t>AR9018780729-AR9018786262</t>
  </si>
  <si>
    <t>AR9018775673</t>
  </si>
  <si>
    <t>AR908786273-AR9018780731</t>
  </si>
  <si>
    <t>OC 65284</t>
  </si>
  <si>
    <t>AR9018780130-AR9018786268</t>
  </si>
  <si>
    <t>AR9018780725-AR9018786150</t>
  </si>
  <si>
    <t>26-08-10027-20</t>
  </si>
  <si>
    <t>FVP2-3</t>
  </si>
  <si>
    <t>MATCAS S.A.S.</t>
  </si>
  <si>
    <t>AR9018780722-AR9018789453- AR9018782132</t>
  </si>
  <si>
    <t>OC. 59642</t>
  </si>
  <si>
    <t>26-1-10021-20</t>
  </si>
  <si>
    <t>CC 007</t>
  </si>
  <si>
    <t>CC 006</t>
  </si>
  <si>
    <t>JUAN REINALDO FORIGUA FORIGUA</t>
  </si>
  <si>
    <t>26-7-10018-20</t>
  </si>
  <si>
    <t xml:space="preserve">
MTTO- 3922-3923-3924-3925-3926-3927-3928-3929-3930-3931-3932-3933-3934-3935-3936-3937-3938-3939-3940-3941-3942-3943-3944-3945-3946-3947-3948-3949-3950-3951-3952-3953-3954-3955-3956-3957-3958-3959</t>
  </si>
  <si>
    <t>OMAR HENRY CORTES VELASQUEZ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</si>
</sst>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42" applyNumberFormat="1" applyFont="1" applyBorder="1" applyAlignment="1">
      <alignment horizontal="center" vertical="center"/>
    </xf>
    <xf numFmtId="164" fontId="2" fillId="2" borderId="1" xfId="42" applyNumberFormat="1" applyFont="1" applyFill="1" applyBorder="1" applyAlignment="1">
      <alignment horizontal="center" vertical="center" wrapText="1"/>
    </xf>
    <xf numFmtId="164" fontId="3" fillId="0" borderId="0" xfId="42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34" borderId="0" xfId="0" applyFill="1" applyAlignment="1">
      <alignment horizontal="center"/>
    </xf>
    <xf numFmtId="164" fontId="4" fillId="0" borderId="0" xfId="42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35" borderId="0" xfId="0" applyFont="1" applyFill="1" applyAlignment="1">
      <alignment horizontal="center" vertical="center"/>
    </xf>
    <xf numFmtId="0" fontId="2" fillId="35" borderId="1" xfId="0" applyFont="1" applyFill="1" applyBorder="1" applyAlignment="1">
      <alignment horizontal="center" vertical="center" wrapText="1"/>
    </xf>
    <xf numFmtId="14" fontId="21" fillId="35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3" fillId="35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14" fontId="21" fillId="35" borderId="12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14" fontId="23" fillId="0" borderId="0" xfId="0" applyNumberFormat="1" applyFont="1" applyBorder="1" applyAlignment="1">
      <alignment horizontal="center" vertical="center"/>
    </xf>
    <xf numFmtId="164" fontId="23" fillId="0" borderId="0" xfId="42" applyNumberFormat="1" applyFont="1" applyBorder="1" applyAlignment="1">
      <alignment horizontal="center" vertical="center"/>
    </xf>
    <xf numFmtId="0" fontId="24" fillId="34" borderId="0" xfId="0" applyFont="1" applyFill="1" applyAlignment="1">
      <alignment horizontal="center"/>
    </xf>
    <xf numFmtId="0" fontId="23" fillId="2" borderId="1" xfId="0" applyFont="1" applyFill="1" applyBorder="1" applyAlignment="1">
      <alignment horizontal="center" vertical="center" wrapText="1"/>
    </xf>
    <xf numFmtId="14" fontId="23" fillId="2" borderId="1" xfId="0" applyNumberFormat="1" applyFont="1" applyFill="1" applyBorder="1" applyAlignment="1">
      <alignment horizontal="center" vertical="center" wrapText="1"/>
    </xf>
    <xf numFmtId="164" fontId="23" fillId="2" borderId="1" xfId="42" applyNumberFormat="1" applyFont="1" applyFill="1" applyBorder="1" applyAlignment="1">
      <alignment horizontal="center" vertical="center" wrapText="1"/>
    </xf>
    <xf numFmtId="164" fontId="22" fillId="0" borderId="0" xfId="42" applyNumberFormat="1" applyFont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164" fontId="22" fillId="0" borderId="1" xfId="42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4" fontId="22" fillId="0" borderId="0" xfId="0" applyNumberFormat="1" applyFont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35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 wrapText="1"/>
    </xf>
    <xf numFmtId="0" fontId="2" fillId="35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64" fontId="3" fillId="0" borderId="0" xfId="42" applyNumberFormat="1" applyFont="1" applyBorder="1" applyAlignment="1">
      <alignment horizontal="center" vertical="center"/>
    </xf>
    <xf numFmtId="14" fontId="3" fillId="0" borderId="0" xfId="43" applyNumberFormat="1" applyFont="1" applyFill="1" applyBorder="1" applyAlignment="1" applyProtection="1">
      <alignment horizontal="center" vertical="center"/>
      <protection hidden="1"/>
    </xf>
    <xf numFmtId="14" fontId="3" fillId="0" borderId="0" xfId="43" applyNumberFormat="1" applyFont="1" applyFill="1" applyBorder="1" applyAlignment="1" applyProtection="1">
      <alignment horizontal="center" vertical="center" wrapText="1"/>
      <protection hidden="1"/>
    </xf>
    <xf numFmtId="1" fontId="3" fillId="0" borderId="0" xfId="42" applyNumberFormat="1" applyFont="1" applyBorder="1" applyAlignment="1">
      <alignment horizontal="center" vertical="center"/>
    </xf>
    <xf numFmtId="41" fontId="3" fillId="0" borderId="0" xfId="42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64" fontId="3" fillId="0" borderId="12" xfId="42" applyNumberFormat="1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14" fontId="21" fillId="35" borderId="0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64" fontId="22" fillId="0" borderId="0" xfId="42" applyNumberFormat="1" applyFont="1" applyBorder="1" applyAlignment="1">
      <alignment horizontal="center" vertical="center"/>
    </xf>
    <xf numFmtId="14" fontId="23" fillId="35" borderId="1" xfId="0" applyNumberFormat="1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14" fontId="22" fillId="35" borderId="1" xfId="0" applyNumberFormat="1" applyFont="1" applyFill="1" applyBorder="1" applyAlignment="1">
      <alignment horizontal="center" vertical="center" wrapText="1"/>
    </xf>
    <xf numFmtId="164" fontId="22" fillId="35" borderId="1" xfId="42" applyNumberFormat="1" applyFont="1" applyFill="1" applyBorder="1" applyAlignment="1">
      <alignment horizontal="center" vertical="center" wrapText="1"/>
    </xf>
    <xf numFmtId="164" fontId="22" fillId="0" borderId="13" xfId="42" applyNumberFormat="1" applyFont="1" applyBorder="1" applyAlignment="1">
      <alignment horizontal="center" vertical="center"/>
    </xf>
    <xf numFmtId="14" fontId="22" fillId="0" borderId="13" xfId="0" applyNumberFormat="1" applyFont="1" applyBorder="1" applyAlignment="1">
      <alignment horizontal="center" vertical="center"/>
    </xf>
    <xf numFmtId="14" fontId="3" fillId="35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3" builtinId="3"/>
    <cellStyle name="Millares [0]" xfId="42" builtinId="6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435569</xdr:colOff>
      <xdr:row>0</xdr:row>
      <xdr:rowOff>0</xdr:rowOff>
    </xdr:from>
    <xdr:to>
      <xdr:col>9</xdr:col>
      <xdr:colOff>1156155</xdr:colOff>
      <xdr:row>1</xdr:row>
      <xdr:rowOff>386846</xdr:rowOff>
    </xdr:to>
    <xdr:pic>
      <xdr:nvPicPr>
        <xdr:cNvPr id="2" name="4 Imagen" descr="http://polired.policia.gov.co:41983/manuales/Reglamentos/REGLAMENTO%20DE%20IDENTIDAD,%20IMAGEN% - Windows Internet Explorer pro">
          <a:extLst>
            <a:ext uri="{FF2B5EF4-FFF2-40B4-BE49-F238E27FC236}">
              <a16:creationId xmlns:a16="http://schemas.microsoft.com/office/drawing/2014/main" xmlns="" id="{86CEBE5F-6807-429F-BA10-B7181AA36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13613687" y="0"/>
          <a:ext cx="720586" cy="588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99393</xdr:colOff>
      <xdr:row>0</xdr:row>
      <xdr:rowOff>91109</xdr:rowOff>
    </xdr:from>
    <xdr:to>
      <xdr:col>9</xdr:col>
      <xdr:colOff>819979</xdr:colOff>
      <xdr:row>3</xdr:row>
      <xdr:rowOff>74543</xdr:rowOff>
    </xdr:to>
    <xdr:pic>
      <xdr:nvPicPr>
        <xdr:cNvPr id="2" name="4 Imagen" descr="http://polired.policia.gov.co:41983/manuales/Reglamentos/REGLAMENTO%20DE%20IDENTIDAD,%20IMAGEN% - Windows Internet Explorer pro">
          <a:extLst>
            <a:ext uri="{FF2B5EF4-FFF2-40B4-BE49-F238E27FC236}">
              <a16:creationId xmlns:a16="http://schemas.microsoft.com/office/drawing/2014/main" xmlns="" id="{86CEBE5F-6807-429F-BA10-B7181AA36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10929318" y="91109"/>
          <a:ext cx="720586" cy="58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91109</xdr:rowOff>
    </xdr:from>
    <xdr:to>
      <xdr:col>9</xdr:col>
      <xdr:colOff>720586</xdr:colOff>
      <xdr:row>3</xdr:row>
      <xdr:rowOff>74543</xdr:rowOff>
    </xdr:to>
    <xdr:pic>
      <xdr:nvPicPr>
        <xdr:cNvPr id="2" name="4 Imagen" descr="http://polired.policia.gov.co:41983/manuales/Reglamentos/REGLAMENTO%20DE%20IDENTIDAD,%20IMAGEN% - Windows Internet Explorer pro">
          <a:extLst>
            <a:ext uri="{FF2B5EF4-FFF2-40B4-BE49-F238E27FC236}">
              <a16:creationId xmlns:a16="http://schemas.microsoft.com/office/drawing/2014/main" xmlns="" id="{86CEBE5F-6807-429F-BA10-B7181AA36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10281618" y="91109"/>
          <a:ext cx="720586" cy="58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tabSelected="1" view="pageBreakPreview" topLeftCell="B1" zoomScale="66" zoomScaleNormal="115" zoomScaleSheetLayoutView="66" workbookViewId="0">
      <pane ySplit="9" topLeftCell="A22" activePane="bottomLeft" state="frozen"/>
      <selection pane="bottomLeft" activeCell="C34" sqref="C34"/>
    </sheetView>
  </sheetViews>
  <sheetFormatPr baseColWidth="10" defaultColWidth="9.140625" defaultRowHeight="15.75" x14ac:dyDescent="0.25"/>
  <cols>
    <col min="1" max="1" width="4.7109375" style="27" hidden="1" customWidth="1"/>
    <col min="2" max="2" width="11.28515625" style="40" customWidth="1"/>
    <col min="3" max="3" width="23.140625" style="40" customWidth="1"/>
    <col min="4" max="4" width="20.5703125" style="27" customWidth="1"/>
    <col min="5" max="5" width="28.140625" style="39" customWidth="1"/>
    <col min="6" max="6" width="19.140625" style="41" bestFit="1" customWidth="1"/>
    <col min="7" max="7" width="15" style="27" customWidth="1"/>
    <col min="8" max="8" width="144.140625" style="27" bestFit="1" customWidth="1"/>
    <col min="9" max="9" width="20" style="35" bestFit="1" customWidth="1"/>
    <col min="10" max="10" width="24.85546875" style="27" customWidth="1"/>
    <col min="11" max="11" width="9.140625" style="27"/>
    <col min="12" max="12" width="17.42578125" style="27" bestFit="1" customWidth="1"/>
    <col min="13" max="16384" width="9.140625" style="27"/>
  </cols>
  <sheetData>
    <row r="1" spans="1:12" ht="15.75" customHeight="1" x14ac:dyDescent="0.25">
      <c r="B1" s="74" t="s">
        <v>7</v>
      </c>
      <c r="C1" s="74"/>
      <c r="D1" s="75"/>
      <c r="E1" s="75"/>
      <c r="F1" s="75"/>
      <c r="G1" s="75"/>
      <c r="H1" s="75"/>
      <c r="I1" s="75"/>
      <c r="J1" s="25"/>
    </row>
    <row r="2" spans="1:12" ht="34.5" customHeight="1" x14ac:dyDescent="0.25">
      <c r="B2" s="75"/>
      <c r="C2" s="75"/>
      <c r="D2" s="75"/>
      <c r="E2" s="75"/>
      <c r="F2" s="75"/>
      <c r="G2" s="75"/>
      <c r="H2" s="75"/>
      <c r="I2" s="75"/>
      <c r="J2" s="25"/>
    </row>
    <row r="3" spans="1:12" ht="15.75" hidden="1" customHeight="1" x14ac:dyDescent="0.25">
      <c r="B3" s="75"/>
      <c r="C3" s="75"/>
      <c r="D3" s="75"/>
      <c r="E3" s="75"/>
      <c r="F3" s="75"/>
      <c r="G3" s="75"/>
      <c r="H3" s="75"/>
      <c r="I3" s="75"/>
      <c r="J3" s="25"/>
    </row>
    <row r="4" spans="1:12" ht="11.25" customHeight="1" x14ac:dyDescent="0.25">
      <c r="B4" s="28"/>
      <c r="C4" s="42"/>
      <c r="D4" s="28"/>
      <c r="E4" s="28"/>
      <c r="F4" s="29"/>
      <c r="G4" s="28"/>
      <c r="H4" s="28"/>
      <c r="I4" s="30"/>
      <c r="J4" s="25"/>
    </row>
    <row r="5" spans="1:12" ht="30" customHeight="1" x14ac:dyDescent="0.25">
      <c r="B5" s="75" t="s">
        <v>48</v>
      </c>
      <c r="C5" s="75"/>
      <c r="D5" s="75"/>
      <c r="E5" s="75"/>
      <c r="F5" s="75"/>
      <c r="G5" s="75"/>
      <c r="H5" s="75"/>
      <c r="I5" s="75"/>
      <c r="J5" s="75"/>
    </row>
    <row r="6" spans="1:12" ht="9.75" customHeight="1" x14ac:dyDescent="0.25">
      <c r="B6" s="28"/>
      <c r="C6" s="42"/>
      <c r="D6" s="28"/>
      <c r="E6" s="28"/>
      <c r="F6" s="29"/>
      <c r="G6" s="28"/>
      <c r="H6" s="28"/>
      <c r="I6" s="30"/>
      <c r="J6" s="31" t="s">
        <v>8</v>
      </c>
    </row>
    <row r="7" spans="1:12" ht="21.75" customHeight="1" x14ac:dyDescent="0.25">
      <c r="A7" s="76" t="s">
        <v>11</v>
      </c>
      <c r="B7" s="76"/>
      <c r="C7" s="76"/>
      <c r="D7" s="76"/>
      <c r="E7" s="76"/>
      <c r="F7" s="76"/>
      <c r="G7" s="76"/>
      <c r="H7" s="76"/>
      <c r="I7" s="76"/>
      <c r="J7" s="76"/>
    </row>
    <row r="8" spans="1:12" ht="15.75" customHeight="1" x14ac:dyDescent="0.25">
      <c r="B8" s="28"/>
      <c r="C8" s="42"/>
      <c r="D8" s="28"/>
      <c r="E8" s="28"/>
      <c r="F8" s="29"/>
      <c r="G8" s="28"/>
      <c r="H8" s="28"/>
      <c r="I8" s="30"/>
      <c r="J8" s="25"/>
    </row>
    <row r="9" spans="1:12" ht="31.5" x14ac:dyDescent="0.25">
      <c r="B9" s="32" t="s">
        <v>6</v>
      </c>
      <c r="C9" s="32" t="s">
        <v>9</v>
      </c>
      <c r="D9" s="32" t="s">
        <v>0</v>
      </c>
      <c r="E9" s="32" t="s">
        <v>5</v>
      </c>
      <c r="F9" s="33" t="s">
        <v>10</v>
      </c>
      <c r="G9" s="32" t="s">
        <v>1</v>
      </c>
      <c r="H9" s="32" t="s">
        <v>4</v>
      </c>
      <c r="I9" s="34" t="s">
        <v>3</v>
      </c>
      <c r="J9" s="33" t="s">
        <v>2</v>
      </c>
      <c r="L9" s="35"/>
    </row>
    <row r="10" spans="1:12" ht="36" customHeight="1" x14ac:dyDescent="0.25">
      <c r="B10" s="67">
        <v>102</v>
      </c>
      <c r="C10" s="67" t="s">
        <v>39</v>
      </c>
      <c r="D10" s="67">
        <v>830018476</v>
      </c>
      <c r="E10" s="67" t="s">
        <v>40</v>
      </c>
      <c r="F10" s="68">
        <v>44349</v>
      </c>
      <c r="G10" s="67">
        <v>57921</v>
      </c>
      <c r="H10" s="67" t="s">
        <v>42</v>
      </c>
      <c r="I10" s="69">
        <v>6497400</v>
      </c>
      <c r="J10" s="66">
        <v>44362</v>
      </c>
      <c r="L10" s="35"/>
    </row>
    <row r="11" spans="1:12" ht="114" customHeight="1" x14ac:dyDescent="0.25">
      <c r="B11" s="67">
        <v>103</v>
      </c>
      <c r="C11" s="23" t="s">
        <v>31</v>
      </c>
      <c r="D11" s="23">
        <v>830070987</v>
      </c>
      <c r="E11" s="36" t="s">
        <v>32</v>
      </c>
      <c r="F11" s="68">
        <v>44351</v>
      </c>
      <c r="G11" s="67">
        <v>58021</v>
      </c>
      <c r="H11" s="67" t="s">
        <v>41</v>
      </c>
      <c r="I11" s="69">
        <v>131398858.70999999</v>
      </c>
      <c r="J11" s="66">
        <v>44375</v>
      </c>
      <c r="L11" s="35"/>
    </row>
    <row r="12" spans="1:12" ht="38.25" customHeight="1" x14ac:dyDescent="0.25">
      <c r="B12" s="67">
        <v>104</v>
      </c>
      <c r="C12" s="67" t="s">
        <v>25</v>
      </c>
      <c r="D12" s="67">
        <v>80402571</v>
      </c>
      <c r="E12" s="67" t="s">
        <v>26</v>
      </c>
      <c r="F12" s="68">
        <v>44352</v>
      </c>
      <c r="G12" s="67">
        <v>58121</v>
      </c>
      <c r="H12" s="67" t="s">
        <v>43</v>
      </c>
      <c r="I12" s="69">
        <v>2048720</v>
      </c>
      <c r="J12" s="68">
        <v>44375</v>
      </c>
      <c r="L12" s="35"/>
    </row>
    <row r="13" spans="1:12" ht="41.25" customHeight="1" x14ac:dyDescent="0.25">
      <c r="B13" s="67">
        <v>105</v>
      </c>
      <c r="C13" s="67" t="s">
        <v>15</v>
      </c>
      <c r="D13" s="67">
        <v>900696603</v>
      </c>
      <c r="E13" s="67" t="s">
        <v>14</v>
      </c>
      <c r="F13" s="68">
        <v>44352</v>
      </c>
      <c r="G13" s="67">
        <v>58221</v>
      </c>
      <c r="H13" s="67" t="s">
        <v>44</v>
      </c>
      <c r="I13" s="69">
        <v>1037120</v>
      </c>
      <c r="J13" s="68">
        <v>44375</v>
      </c>
      <c r="L13" s="35"/>
    </row>
    <row r="14" spans="1:12" ht="45" x14ac:dyDescent="0.25">
      <c r="B14" s="67">
        <v>106</v>
      </c>
      <c r="C14" s="67" t="s">
        <v>46</v>
      </c>
      <c r="D14" s="67">
        <v>822000851</v>
      </c>
      <c r="E14" s="67" t="s">
        <v>34</v>
      </c>
      <c r="F14" s="68">
        <v>44352</v>
      </c>
      <c r="G14" s="67">
        <v>58321</v>
      </c>
      <c r="H14" s="67" t="s">
        <v>45</v>
      </c>
      <c r="I14" s="69">
        <v>1088673.0900000001</v>
      </c>
      <c r="J14" s="68">
        <v>44375</v>
      </c>
      <c r="L14" s="35"/>
    </row>
    <row r="15" spans="1:12" ht="53.25" customHeight="1" x14ac:dyDescent="0.25">
      <c r="B15" s="67">
        <v>107</v>
      </c>
      <c r="C15" s="57" t="s">
        <v>16</v>
      </c>
      <c r="D15" s="23">
        <v>900309497</v>
      </c>
      <c r="E15" s="36" t="s">
        <v>17</v>
      </c>
      <c r="F15" s="68">
        <v>44355</v>
      </c>
      <c r="G15" s="67">
        <v>61221</v>
      </c>
      <c r="H15" s="67" t="s">
        <v>49</v>
      </c>
      <c r="I15" s="69">
        <v>1199995.74</v>
      </c>
      <c r="J15" s="66">
        <v>44375</v>
      </c>
      <c r="L15" s="35"/>
    </row>
    <row r="16" spans="1:12" ht="53.25" customHeight="1" x14ac:dyDescent="0.25">
      <c r="B16" s="67">
        <v>108</v>
      </c>
      <c r="C16" s="57" t="s">
        <v>23</v>
      </c>
      <c r="D16" s="23">
        <v>830095213</v>
      </c>
      <c r="E16" s="36" t="s">
        <v>22</v>
      </c>
      <c r="F16" s="68">
        <v>44355</v>
      </c>
      <c r="G16" s="67">
        <v>61321</v>
      </c>
      <c r="H16" s="67" t="s">
        <v>50</v>
      </c>
      <c r="I16" s="69">
        <v>1498144.11</v>
      </c>
      <c r="J16" s="66">
        <v>44375</v>
      </c>
      <c r="L16" s="35"/>
    </row>
    <row r="17" spans="2:12" ht="53.25" customHeight="1" x14ac:dyDescent="0.25">
      <c r="B17" s="67">
        <v>109</v>
      </c>
      <c r="C17" s="57" t="s">
        <v>30</v>
      </c>
      <c r="D17" s="23">
        <v>900097036</v>
      </c>
      <c r="E17" s="36" t="s">
        <v>27</v>
      </c>
      <c r="F17" s="68">
        <v>44355</v>
      </c>
      <c r="G17" s="67" t="s">
        <v>51</v>
      </c>
      <c r="H17" s="67" t="s">
        <v>52</v>
      </c>
      <c r="I17" s="69">
        <v>3000000</v>
      </c>
      <c r="J17" s="66">
        <v>44375</v>
      </c>
      <c r="L17" s="35"/>
    </row>
    <row r="18" spans="2:12" ht="53.25" customHeight="1" x14ac:dyDescent="0.25">
      <c r="B18" s="67">
        <v>110</v>
      </c>
      <c r="C18" s="23" t="s">
        <v>35</v>
      </c>
      <c r="D18" s="23">
        <v>16608727</v>
      </c>
      <c r="E18" s="36" t="s">
        <v>18</v>
      </c>
      <c r="F18" s="68">
        <v>44356</v>
      </c>
      <c r="G18" s="67" t="s">
        <v>53</v>
      </c>
      <c r="H18" s="67" t="s">
        <v>54</v>
      </c>
      <c r="I18" s="69">
        <v>1470770.6</v>
      </c>
      <c r="J18" s="66">
        <v>44375</v>
      </c>
      <c r="L18" s="35"/>
    </row>
    <row r="19" spans="2:12" ht="53.25" customHeight="1" x14ac:dyDescent="0.25">
      <c r="B19" s="67">
        <v>111</v>
      </c>
      <c r="C19" s="57" t="s">
        <v>19</v>
      </c>
      <c r="D19" s="23">
        <v>3113215</v>
      </c>
      <c r="E19" s="36" t="s">
        <v>20</v>
      </c>
      <c r="F19" s="68">
        <v>44356</v>
      </c>
      <c r="G19" s="67">
        <v>61821</v>
      </c>
      <c r="H19" s="67" t="s">
        <v>55</v>
      </c>
      <c r="I19" s="69">
        <v>1100000</v>
      </c>
      <c r="J19" s="66">
        <v>44375</v>
      </c>
      <c r="L19" s="35"/>
    </row>
    <row r="20" spans="2:12" ht="53.25" customHeight="1" x14ac:dyDescent="0.25">
      <c r="B20" s="67">
        <v>112</v>
      </c>
      <c r="C20" s="23" t="s">
        <v>36</v>
      </c>
      <c r="D20" s="23">
        <v>830095213</v>
      </c>
      <c r="E20" s="36" t="s">
        <v>22</v>
      </c>
      <c r="F20" s="68">
        <v>44356</v>
      </c>
      <c r="G20" s="67">
        <v>61921</v>
      </c>
      <c r="H20" s="67" t="s">
        <v>56</v>
      </c>
      <c r="I20" s="69">
        <v>1187816.8999999999</v>
      </c>
      <c r="J20" s="66">
        <v>44375</v>
      </c>
      <c r="L20" s="35"/>
    </row>
    <row r="21" spans="2:12" ht="53.25" customHeight="1" x14ac:dyDescent="0.25">
      <c r="B21" s="67">
        <v>113</v>
      </c>
      <c r="C21" s="57" t="s">
        <v>24</v>
      </c>
      <c r="D21" s="23">
        <v>830095213</v>
      </c>
      <c r="E21" s="36" t="s">
        <v>22</v>
      </c>
      <c r="F21" s="68">
        <v>44356</v>
      </c>
      <c r="G21" s="67">
        <v>62021</v>
      </c>
      <c r="H21" s="67" t="s">
        <v>57</v>
      </c>
      <c r="I21" s="69">
        <v>3338621.32</v>
      </c>
      <c r="J21" s="66">
        <v>44375</v>
      </c>
      <c r="L21" s="35"/>
    </row>
    <row r="22" spans="2:12" ht="53.25" customHeight="1" x14ac:dyDescent="0.25">
      <c r="B22" s="67">
        <v>114</v>
      </c>
      <c r="C22" s="57" t="s">
        <v>23</v>
      </c>
      <c r="D22" s="23">
        <v>830095213</v>
      </c>
      <c r="E22" s="36" t="s">
        <v>22</v>
      </c>
      <c r="F22" s="68">
        <v>44356</v>
      </c>
      <c r="G22" s="67" t="s">
        <v>59</v>
      </c>
      <c r="H22" s="67" t="s">
        <v>58</v>
      </c>
      <c r="I22" s="69">
        <v>3200099.09</v>
      </c>
      <c r="J22" s="66">
        <v>44375</v>
      </c>
      <c r="L22" s="35"/>
    </row>
    <row r="23" spans="2:12" ht="40.5" customHeight="1" x14ac:dyDescent="0.25">
      <c r="B23" s="67">
        <v>115</v>
      </c>
      <c r="C23" s="57" t="s">
        <v>21</v>
      </c>
      <c r="D23" s="23">
        <v>830095213</v>
      </c>
      <c r="E23" s="36" t="s">
        <v>22</v>
      </c>
      <c r="F23" s="68">
        <v>44357</v>
      </c>
      <c r="G23" s="23">
        <v>62321</v>
      </c>
      <c r="H23" s="36" t="s">
        <v>60</v>
      </c>
      <c r="I23" s="38">
        <v>2351520.9900000002</v>
      </c>
      <c r="J23" s="59">
        <v>44375</v>
      </c>
    </row>
    <row r="24" spans="2:12" ht="40.5" customHeight="1" x14ac:dyDescent="0.25">
      <c r="B24" s="67">
        <v>116</v>
      </c>
      <c r="C24" s="57" t="s">
        <v>21</v>
      </c>
      <c r="D24" s="23">
        <v>830095213</v>
      </c>
      <c r="E24" s="36" t="s">
        <v>22</v>
      </c>
      <c r="F24" s="68">
        <v>44357</v>
      </c>
      <c r="G24" s="23">
        <v>62421</v>
      </c>
      <c r="H24" s="36" t="s">
        <v>61</v>
      </c>
      <c r="I24" s="38">
        <v>161642</v>
      </c>
      <c r="J24" s="59">
        <v>44375</v>
      </c>
    </row>
    <row r="25" spans="2:12" ht="40.5" customHeight="1" x14ac:dyDescent="0.25">
      <c r="B25" s="67">
        <v>117</v>
      </c>
      <c r="C25" s="57" t="s">
        <v>21</v>
      </c>
      <c r="D25" s="23">
        <v>830095213</v>
      </c>
      <c r="E25" s="36" t="s">
        <v>22</v>
      </c>
      <c r="F25" s="68">
        <v>44357</v>
      </c>
      <c r="G25" s="23">
        <v>62521</v>
      </c>
      <c r="H25" s="36" t="s">
        <v>62</v>
      </c>
      <c r="I25" s="38">
        <v>3026295.9</v>
      </c>
      <c r="J25" s="59">
        <v>44375</v>
      </c>
    </row>
    <row r="26" spans="2:12" ht="40.5" customHeight="1" x14ac:dyDescent="0.25">
      <c r="B26" s="67">
        <v>118</v>
      </c>
      <c r="C26" s="23" t="s">
        <v>65</v>
      </c>
      <c r="D26" s="36">
        <v>811009788</v>
      </c>
      <c r="E26" s="36" t="s">
        <v>28</v>
      </c>
      <c r="F26" s="68">
        <v>44358</v>
      </c>
      <c r="G26" s="23">
        <v>62721</v>
      </c>
      <c r="H26" s="36" t="s">
        <v>64</v>
      </c>
      <c r="I26" s="38">
        <v>50176858.5</v>
      </c>
      <c r="J26" s="59">
        <v>44375</v>
      </c>
    </row>
    <row r="27" spans="2:12" ht="40.5" customHeight="1" x14ac:dyDescent="0.25">
      <c r="B27" s="67">
        <v>119</v>
      </c>
      <c r="C27" s="57" t="s">
        <v>23</v>
      </c>
      <c r="D27" s="23">
        <v>830095213</v>
      </c>
      <c r="E27" s="36" t="s">
        <v>22</v>
      </c>
      <c r="F27" s="68">
        <v>44358</v>
      </c>
      <c r="G27" s="23">
        <v>62821</v>
      </c>
      <c r="H27" s="36" t="s">
        <v>66</v>
      </c>
      <c r="I27" s="38">
        <v>302758.84000000003</v>
      </c>
      <c r="J27" s="59">
        <v>44375</v>
      </c>
    </row>
    <row r="28" spans="2:12" ht="40.5" customHeight="1" x14ac:dyDescent="0.25">
      <c r="B28" s="67">
        <v>120</v>
      </c>
      <c r="C28" s="57" t="s">
        <v>33</v>
      </c>
      <c r="D28" s="23">
        <v>830095213</v>
      </c>
      <c r="E28" s="36" t="s">
        <v>22</v>
      </c>
      <c r="F28" s="68">
        <v>44358</v>
      </c>
      <c r="G28" s="23">
        <v>62921</v>
      </c>
      <c r="H28" s="36" t="s">
        <v>67</v>
      </c>
      <c r="I28" s="38">
        <v>2613818.87</v>
      </c>
      <c r="J28" s="59">
        <v>44375</v>
      </c>
    </row>
    <row r="29" spans="2:12" ht="40.5" customHeight="1" x14ac:dyDescent="0.25">
      <c r="B29" s="67">
        <v>121</v>
      </c>
      <c r="C29" s="57" t="s">
        <v>21</v>
      </c>
      <c r="D29" s="23">
        <v>830095213</v>
      </c>
      <c r="E29" s="36" t="s">
        <v>22</v>
      </c>
      <c r="F29" s="68">
        <v>44358</v>
      </c>
      <c r="G29" s="23">
        <v>63021</v>
      </c>
      <c r="H29" s="36" t="s">
        <v>68</v>
      </c>
      <c r="I29" s="38">
        <v>2346986</v>
      </c>
      <c r="J29" s="59">
        <v>44375</v>
      </c>
    </row>
    <row r="30" spans="2:12" ht="48" customHeight="1" x14ac:dyDescent="0.25">
      <c r="B30" s="67">
        <v>122</v>
      </c>
      <c r="C30" s="57" t="s">
        <v>21</v>
      </c>
      <c r="D30" s="23">
        <v>830095213</v>
      </c>
      <c r="E30" s="36" t="s">
        <v>22</v>
      </c>
      <c r="F30" s="68">
        <v>44358</v>
      </c>
      <c r="G30" s="23">
        <v>63121</v>
      </c>
      <c r="H30" s="23" t="s">
        <v>69</v>
      </c>
      <c r="I30" s="70">
        <v>2004411.16</v>
      </c>
      <c r="J30" s="71">
        <v>44375</v>
      </c>
    </row>
    <row r="31" spans="2:12" ht="45.75" customHeight="1" x14ac:dyDescent="0.25">
      <c r="B31" s="67">
        <v>123</v>
      </c>
      <c r="C31" s="57" t="s">
        <v>70</v>
      </c>
      <c r="D31" s="23">
        <v>830095213</v>
      </c>
      <c r="E31" s="36" t="s">
        <v>22</v>
      </c>
      <c r="F31" s="68">
        <v>44358</v>
      </c>
      <c r="G31" s="23">
        <v>63221</v>
      </c>
      <c r="H31" s="23" t="s">
        <v>71</v>
      </c>
      <c r="I31" s="38">
        <v>399548.52</v>
      </c>
      <c r="J31" s="59">
        <v>44375</v>
      </c>
    </row>
    <row r="32" spans="2:12" ht="42" customHeight="1" x14ac:dyDescent="0.25">
      <c r="B32" s="67">
        <v>124</v>
      </c>
      <c r="C32" s="57" t="s">
        <v>23</v>
      </c>
      <c r="D32" s="23">
        <v>830095213</v>
      </c>
      <c r="E32" s="36" t="s">
        <v>22</v>
      </c>
      <c r="F32" s="68">
        <v>44358</v>
      </c>
      <c r="G32" s="23">
        <v>63321</v>
      </c>
      <c r="H32" s="23" t="s">
        <v>72</v>
      </c>
      <c r="I32" s="38">
        <v>2323671.64</v>
      </c>
      <c r="J32" s="59">
        <v>44375</v>
      </c>
    </row>
    <row r="33" spans="2:12" ht="55.5" customHeight="1" x14ac:dyDescent="0.25">
      <c r="B33" s="67">
        <v>125</v>
      </c>
      <c r="C33" s="57" t="s">
        <v>73</v>
      </c>
      <c r="D33" s="23">
        <v>900398132</v>
      </c>
      <c r="E33" s="36" t="s">
        <v>75</v>
      </c>
      <c r="F33" s="68">
        <v>44358</v>
      </c>
      <c r="G33" s="23">
        <v>63421</v>
      </c>
      <c r="H33" s="36" t="s">
        <v>74</v>
      </c>
      <c r="I33" s="38">
        <v>2039830</v>
      </c>
      <c r="J33" s="59">
        <v>44375</v>
      </c>
    </row>
    <row r="34" spans="2:12" ht="50.25" customHeight="1" x14ac:dyDescent="0.25">
      <c r="B34" s="67">
        <v>126</v>
      </c>
      <c r="C34" s="23" t="s">
        <v>78</v>
      </c>
      <c r="D34" s="23">
        <v>3048710</v>
      </c>
      <c r="E34" s="36" t="s">
        <v>81</v>
      </c>
      <c r="F34" s="68">
        <v>44362</v>
      </c>
      <c r="G34" s="23">
        <v>63521</v>
      </c>
      <c r="H34" s="23" t="s">
        <v>80</v>
      </c>
      <c r="I34" s="38">
        <v>1655645</v>
      </c>
      <c r="J34" s="59">
        <v>44375</v>
      </c>
    </row>
    <row r="35" spans="2:12" ht="53.25" customHeight="1" x14ac:dyDescent="0.25">
      <c r="B35" s="67">
        <v>127</v>
      </c>
      <c r="C35" s="23" t="s">
        <v>78</v>
      </c>
      <c r="D35" s="23">
        <v>3048710</v>
      </c>
      <c r="E35" s="36" t="s">
        <v>81</v>
      </c>
      <c r="F35" s="68">
        <v>44362</v>
      </c>
      <c r="G35" s="23">
        <v>63621</v>
      </c>
      <c r="H35" s="23" t="s">
        <v>79</v>
      </c>
      <c r="I35" s="38">
        <v>1655645</v>
      </c>
      <c r="J35" s="59">
        <v>44375</v>
      </c>
    </row>
    <row r="36" spans="2:12" ht="54" customHeight="1" x14ac:dyDescent="0.25">
      <c r="B36" s="67">
        <v>128</v>
      </c>
      <c r="C36" s="23" t="s">
        <v>77</v>
      </c>
      <c r="D36" s="23">
        <v>830095213</v>
      </c>
      <c r="E36" s="36" t="s">
        <v>22</v>
      </c>
      <c r="F36" s="68">
        <v>44362</v>
      </c>
      <c r="G36" s="23">
        <v>63721</v>
      </c>
      <c r="H36" s="23" t="s">
        <v>76</v>
      </c>
      <c r="I36" s="38">
        <v>1807867.66</v>
      </c>
      <c r="J36" s="59">
        <v>44375</v>
      </c>
    </row>
    <row r="37" spans="2:12" ht="78.75" customHeight="1" x14ac:dyDescent="0.25">
      <c r="B37" s="23">
        <v>129</v>
      </c>
      <c r="C37" s="57" t="s">
        <v>82</v>
      </c>
      <c r="D37" s="23">
        <v>79204832</v>
      </c>
      <c r="E37" s="36" t="s">
        <v>84</v>
      </c>
      <c r="F37" s="37">
        <v>44370</v>
      </c>
      <c r="G37" s="23">
        <v>64621</v>
      </c>
      <c r="H37" s="36" t="s">
        <v>83</v>
      </c>
      <c r="I37" s="38">
        <v>37523874.68</v>
      </c>
      <c r="J37" s="59">
        <v>44375</v>
      </c>
    </row>
    <row r="38" spans="2:12" x14ac:dyDescent="0.25">
      <c r="L38" s="58"/>
    </row>
  </sheetData>
  <mergeCells count="3">
    <mergeCell ref="B1:I3"/>
    <mergeCell ref="B5:J5"/>
    <mergeCell ref="A7:J7"/>
  </mergeCells>
  <pageMargins left="0.7" right="0.7" top="0.75" bottom="0.75" header="0.3" footer="0.3"/>
  <pageSetup scale="2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view="pageBreakPreview" topLeftCell="B1" zoomScale="70" zoomScaleNormal="115" zoomScaleSheetLayoutView="70" workbookViewId="0">
      <pane ySplit="9" topLeftCell="A10" activePane="bottomLeft" state="frozen"/>
      <selection pane="bottomLeft" activeCell="F34" sqref="F34"/>
    </sheetView>
  </sheetViews>
  <sheetFormatPr baseColWidth="10" defaultColWidth="9.140625" defaultRowHeight="15.75" x14ac:dyDescent="0.25"/>
  <cols>
    <col min="1" max="1" width="4.7109375" style="1" hidden="1" customWidth="1"/>
    <col min="2" max="2" width="11.28515625" style="6" customWidth="1"/>
    <col min="3" max="3" width="22.42578125" style="6" customWidth="1"/>
    <col min="4" max="4" width="22" style="1" customWidth="1"/>
    <col min="5" max="5" width="35.28515625" style="11" customWidth="1"/>
    <col min="6" max="6" width="16.28515625" style="17" customWidth="1"/>
    <col min="7" max="7" width="17" style="1" customWidth="1"/>
    <col min="8" max="8" width="39.28515625" style="1" customWidth="1"/>
    <col min="9" max="9" width="23.140625" style="10" customWidth="1"/>
    <col min="10" max="10" width="26.7109375" style="1" customWidth="1"/>
    <col min="11" max="16384" width="9.140625" style="1"/>
  </cols>
  <sheetData>
    <row r="1" spans="1:11" ht="15.75" customHeight="1" x14ac:dyDescent="0.25">
      <c r="B1" s="77" t="s">
        <v>7</v>
      </c>
      <c r="C1" s="77"/>
      <c r="D1" s="78"/>
      <c r="E1" s="78"/>
      <c r="F1" s="78"/>
      <c r="G1" s="78"/>
      <c r="H1" s="78"/>
      <c r="I1" s="78"/>
      <c r="J1" s="4"/>
    </row>
    <row r="2" spans="1:11" ht="15.75" customHeight="1" x14ac:dyDescent="0.25">
      <c r="B2" s="78"/>
      <c r="C2" s="78"/>
      <c r="D2" s="78"/>
      <c r="E2" s="78"/>
      <c r="F2" s="78"/>
      <c r="G2" s="78"/>
      <c r="H2" s="78"/>
      <c r="I2" s="78"/>
      <c r="J2" s="4"/>
    </row>
    <row r="3" spans="1:11" ht="15.75" customHeight="1" x14ac:dyDescent="0.25">
      <c r="B3" s="78"/>
      <c r="C3" s="78"/>
      <c r="D3" s="78"/>
      <c r="E3" s="78"/>
      <c r="F3" s="78"/>
      <c r="G3" s="78"/>
      <c r="H3" s="78"/>
      <c r="I3" s="78"/>
      <c r="J3" s="4"/>
    </row>
    <row r="4" spans="1:11" ht="15.75" customHeight="1" x14ac:dyDescent="0.25">
      <c r="B4" s="19"/>
      <c r="C4" s="19"/>
      <c r="D4" s="19"/>
      <c r="E4" s="19"/>
      <c r="F4" s="16"/>
      <c r="G4" s="19"/>
      <c r="H4" s="19"/>
      <c r="I4" s="15"/>
      <c r="J4" s="4"/>
    </row>
    <row r="5" spans="1:11" ht="15.75" customHeight="1" x14ac:dyDescent="0.25">
      <c r="B5" s="78" t="s">
        <v>48</v>
      </c>
      <c r="C5" s="78"/>
      <c r="D5" s="78"/>
      <c r="E5" s="78"/>
      <c r="F5" s="78"/>
      <c r="G5" s="78"/>
      <c r="H5" s="78"/>
      <c r="I5" s="78"/>
      <c r="J5" s="78"/>
    </row>
    <row r="6" spans="1:11" ht="15.75" customHeight="1" x14ac:dyDescent="0.25">
      <c r="B6" s="19"/>
      <c r="C6" s="19"/>
      <c r="D6" s="19"/>
      <c r="E6" s="19"/>
      <c r="F6" s="16"/>
      <c r="G6" s="19"/>
      <c r="H6" s="19"/>
      <c r="I6" s="15"/>
      <c r="J6" s="14" t="s">
        <v>8</v>
      </c>
    </row>
    <row r="7" spans="1:11" ht="15.75" customHeight="1" x14ac:dyDescent="0.25">
      <c r="A7" s="79" t="s">
        <v>12</v>
      </c>
      <c r="B7" s="79"/>
      <c r="C7" s="79"/>
      <c r="D7" s="79"/>
      <c r="E7" s="79"/>
      <c r="F7" s="79"/>
      <c r="G7" s="79"/>
      <c r="H7" s="79"/>
      <c r="I7" s="79"/>
      <c r="J7" s="79"/>
    </row>
    <row r="8" spans="1:11" ht="15.75" customHeight="1" x14ac:dyDescent="0.25">
      <c r="B8" s="19"/>
      <c r="C8" s="19"/>
      <c r="D8" s="19"/>
      <c r="E8" s="19"/>
      <c r="F8" s="16"/>
      <c r="G8" s="19"/>
      <c r="H8" s="19"/>
      <c r="I8" s="15"/>
      <c r="J8" s="4"/>
    </row>
    <row r="9" spans="1:11" ht="31.5" x14ac:dyDescent="0.25">
      <c r="B9" s="3" t="s">
        <v>6</v>
      </c>
      <c r="C9" s="3" t="s">
        <v>9</v>
      </c>
      <c r="D9" s="3" t="s">
        <v>0</v>
      </c>
      <c r="E9" s="3" t="s">
        <v>5</v>
      </c>
      <c r="F9" s="5" t="s">
        <v>10</v>
      </c>
      <c r="G9" s="3" t="s">
        <v>1</v>
      </c>
      <c r="H9" s="3" t="s">
        <v>4</v>
      </c>
      <c r="I9" s="9" t="s">
        <v>3</v>
      </c>
      <c r="J9" s="5" t="s">
        <v>2</v>
      </c>
    </row>
    <row r="10" spans="1:11" s="20" customFormat="1" ht="31.5" customHeight="1" x14ac:dyDescent="0.25">
      <c r="B10" s="21">
        <v>7</v>
      </c>
      <c r="C10" s="2" t="s">
        <v>29</v>
      </c>
      <c r="D10" s="2">
        <v>830095213</v>
      </c>
      <c r="E10" s="7" t="s">
        <v>22</v>
      </c>
      <c r="F10" s="12">
        <v>44358</v>
      </c>
      <c r="G10" s="7">
        <v>62621</v>
      </c>
      <c r="H10" s="7" t="s">
        <v>63</v>
      </c>
      <c r="I10" s="8">
        <v>12536203.939999999</v>
      </c>
      <c r="J10" s="72">
        <v>44375</v>
      </c>
    </row>
    <row r="11" spans="1:11" s="20" customFormat="1" ht="33.75" customHeight="1" x14ac:dyDescent="0.25">
      <c r="B11" s="21">
        <v>8</v>
      </c>
      <c r="C11" s="45" t="s">
        <v>37</v>
      </c>
      <c r="D11" s="45">
        <v>900572400</v>
      </c>
      <c r="E11" s="46" t="s">
        <v>38</v>
      </c>
      <c r="F11" s="47">
        <v>44373</v>
      </c>
      <c r="G11" s="2">
        <v>66221</v>
      </c>
      <c r="H11" s="2">
        <v>1112</v>
      </c>
      <c r="I11" s="8">
        <v>43394399.770000003</v>
      </c>
      <c r="J11" s="22">
        <v>44379</v>
      </c>
    </row>
    <row r="12" spans="1:11" s="20" customFormat="1" ht="31.5" customHeight="1" x14ac:dyDescent="0.25">
      <c r="B12" s="44"/>
      <c r="J12" s="26"/>
    </row>
    <row r="13" spans="1:11" s="20" customFormat="1" ht="30" customHeight="1" x14ac:dyDescent="0.25">
      <c r="A13" s="24"/>
      <c r="B13" s="48"/>
      <c r="C13" s="4"/>
      <c r="D13" s="4"/>
      <c r="E13" s="49"/>
      <c r="F13" s="50"/>
      <c r="G13" s="4"/>
      <c r="H13" s="49"/>
      <c r="I13" s="51"/>
      <c r="J13" s="63"/>
      <c r="K13" s="24"/>
    </row>
    <row r="14" spans="1:11" s="20" customFormat="1" ht="41.25" customHeight="1" x14ac:dyDescent="0.25">
      <c r="A14" s="24"/>
      <c r="B14" s="48"/>
      <c r="C14" s="4"/>
      <c r="D14" s="4"/>
      <c r="E14" s="49"/>
      <c r="F14" s="50"/>
      <c r="G14" s="4"/>
      <c r="H14" s="49"/>
      <c r="I14" s="51"/>
      <c r="J14" s="63"/>
      <c r="K14" s="24"/>
    </row>
    <row r="15" spans="1:11" s="20" customFormat="1" ht="42.75" customHeight="1" x14ac:dyDescent="0.25">
      <c r="A15" s="24"/>
      <c r="B15" s="48"/>
      <c r="C15" s="4"/>
      <c r="D15" s="4"/>
      <c r="E15" s="49"/>
      <c r="F15" s="50"/>
      <c r="G15" s="25"/>
      <c r="H15" s="64"/>
      <c r="I15" s="65"/>
      <c r="J15" s="63"/>
      <c r="K15" s="24"/>
    </row>
    <row r="16" spans="1:11" s="20" customFormat="1" ht="36" customHeight="1" x14ac:dyDescent="0.25">
      <c r="A16" s="24"/>
      <c r="B16" s="48"/>
      <c r="C16" s="4"/>
      <c r="D16" s="4"/>
      <c r="E16" s="49"/>
      <c r="F16" s="50"/>
      <c r="G16" s="4"/>
      <c r="H16" s="49"/>
      <c r="I16" s="51"/>
      <c r="J16" s="52"/>
      <c r="K16" s="24"/>
    </row>
    <row r="17" spans="2:13" s="20" customFormat="1" ht="28.5" customHeight="1" x14ac:dyDescent="0.25">
      <c r="B17" s="48"/>
      <c r="C17" s="4"/>
      <c r="D17" s="4"/>
      <c r="E17" s="49"/>
      <c r="F17" s="50"/>
      <c r="G17" s="49"/>
      <c r="H17" s="49"/>
      <c r="I17" s="51"/>
      <c r="J17" s="53"/>
      <c r="K17" s="24"/>
      <c r="L17" s="24"/>
      <c r="M17" s="24"/>
    </row>
    <row r="18" spans="2:13" ht="50.25" customHeight="1" x14ac:dyDescent="0.25">
      <c r="B18" s="48"/>
      <c r="C18" s="4"/>
      <c r="D18" s="54"/>
      <c r="E18" s="49"/>
      <c r="F18" s="50"/>
      <c r="G18" s="49"/>
      <c r="H18" s="4"/>
      <c r="I18" s="51"/>
      <c r="J18" s="55"/>
      <c r="K18" s="4"/>
      <c r="L18" s="4"/>
      <c r="M18" s="4"/>
    </row>
    <row r="19" spans="2:13" ht="28.5" customHeight="1" x14ac:dyDescent="0.25">
      <c r="B19" s="48"/>
      <c r="C19" s="4"/>
      <c r="D19" s="4"/>
      <c r="E19" s="49"/>
      <c r="F19" s="50"/>
      <c r="G19" s="49"/>
      <c r="H19" s="49"/>
      <c r="I19" s="51"/>
      <c r="J19" s="56"/>
      <c r="K19" s="4"/>
      <c r="L19" s="4"/>
      <c r="M19" s="4"/>
    </row>
    <row r="20" spans="2:13" ht="38.25" customHeight="1" x14ac:dyDescent="0.25">
      <c r="B20" s="43"/>
      <c r="C20" s="4"/>
      <c r="D20" s="4"/>
      <c r="E20" s="49"/>
      <c r="F20" s="50"/>
      <c r="G20" s="4"/>
      <c r="H20" s="49"/>
      <c r="I20" s="51"/>
      <c r="J20" s="4"/>
      <c r="K20" s="4"/>
      <c r="L20" s="4"/>
      <c r="M20" s="4"/>
    </row>
    <row r="21" spans="2:13" ht="38.25" customHeight="1" x14ac:dyDescent="0.25">
      <c r="B21" s="48"/>
      <c r="C21" s="4"/>
      <c r="D21" s="4"/>
      <c r="E21" s="49"/>
      <c r="F21" s="50"/>
      <c r="G21" s="4"/>
      <c r="H21" s="4"/>
      <c r="I21" s="51"/>
      <c r="J21" s="4"/>
      <c r="K21" s="4"/>
      <c r="L21" s="4"/>
      <c r="M21" s="4"/>
    </row>
    <row r="22" spans="2:13" ht="29.25" customHeight="1" x14ac:dyDescent="0.25">
      <c r="B22" s="43"/>
      <c r="C22" s="4"/>
      <c r="D22" s="4"/>
      <c r="E22" s="49"/>
      <c r="F22" s="50"/>
      <c r="G22" s="4"/>
      <c r="H22" s="4"/>
      <c r="I22" s="51"/>
      <c r="J22" s="4"/>
    </row>
    <row r="23" spans="2:13" ht="25.5" customHeight="1" x14ac:dyDescent="0.25">
      <c r="B23" s="48"/>
      <c r="C23" s="4"/>
      <c r="D23" s="4"/>
      <c r="E23" s="49"/>
      <c r="F23" s="50"/>
      <c r="G23" s="4"/>
      <c r="H23" s="4"/>
      <c r="I23" s="51"/>
      <c r="J23" s="4"/>
    </row>
    <row r="24" spans="2:13" ht="33" customHeight="1" x14ac:dyDescent="0.25">
      <c r="B24" s="43"/>
      <c r="C24" s="4"/>
      <c r="D24" s="4"/>
      <c r="E24" s="49"/>
      <c r="F24" s="50"/>
      <c r="G24" s="4"/>
      <c r="H24" s="4"/>
      <c r="I24" s="51"/>
      <c r="J24" s="4"/>
    </row>
    <row r="25" spans="2:13" ht="30" customHeight="1" x14ac:dyDescent="0.25">
      <c r="B25" s="48"/>
      <c r="C25" s="4"/>
      <c r="D25" s="4"/>
      <c r="E25" s="49"/>
      <c r="F25" s="50"/>
      <c r="G25" s="4"/>
      <c r="H25" s="4"/>
      <c r="I25" s="51"/>
      <c r="J25" s="4"/>
    </row>
    <row r="26" spans="2:13" x14ac:dyDescent="0.25">
      <c r="B26" s="43"/>
      <c r="C26" s="4"/>
      <c r="D26" s="4"/>
      <c r="E26" s="49"/>
      <c r="F26" s="50"/>
      <c r="G26" s="4"/>
      <c r="H26" s="4"/>
      <c r="I26" s="51"/>
      <c r="J26" s="4"/>
    </row>
    <row r="27" spans="2:13" x14ac:dyDescent="0.25">
      <c r="B27" s="48"/>
      <c r="C27" s="43"/>
      <c r="D27" s="4"/>
      <c r="E27" s="49"/>
      <c r="F27" s="50"/>
      <c r="G27" s="4"/>
      <c r="H27" s="49"/>
      <c r="I27" s="51"/>
      <c r="J27" s="4"/>
    </row>
    <row r="28" spans="2:13" x14ac:dyDescent="0.25">
      <c r="B28" s="48"/>
      <c r="C28" s="43"/>
      <c r="D28" s="4"/>
      <c r="E28" s="49"/>
      <c r="F28" s="50"/>
      <c r="G28" s="4"/>
      <c r="H28" s="49"/>
      <c r="I28" s="51"/>
      <c r="J28" s="4"/>
    </row>
    <row r="29" spans="2:13" x14ac:dyDescent="0.25">
      <c r="B29" s="43"/>
      <c r="C29" s="43"/>
      <c r="D29" s="4"/>
      <c r="E29" s="49"/>
      <c r="F29" s="50"/>
      <c r="G29" s="4"/>
      <c r="H29" s="4"/>
      <c r="I29" s="51">
        <f>SUM(I10:I28)</f>
        <v>55930603.710000001</v>
      </c>
      <c r="J29" s="4"/>
    </row>
  </sheetData>
  <mergeCells count="3">
    <mergeCell ref="B1:I3"/>
    <mergeCell ref="B5:J5"/>
    <mergeCell ref="A7:J7"/>
  </mergeCells>
  <pageMargins left="0.7" right="0.7" top="0.75" bottom="0.75" header="0.3" footer="0.3"/>
  <pageSetup scale="2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view="pageBreakPreview" topLeftCell="B1" zoomScale="85" zoomScaleNormal="115" zoomScaleSheetLayoutView="85" workbookViewId="0">
      <pane ySplit="9" topLeftCell="A10" activePane="bottomLeft" state="frozen"/>
      <selection pane="bottomLeft" activeCell="F36" sqref="F36"/>
    </sheetView>
  </sheetViews>
  <sheetFormatPr baseColWidth="10" defaultColWidth="9.140625" defaultRowHeight="15.75" x14ac:dyDescent="0.25"/>
  <cols>
    <col min="1" max="1" width="4.7109375" style="1" hidden="1" customWidth="1"/>
    <col min="2" max="2" width="12.7109375" style="6" customWidth="1"/>
    <col min="3" max="3" width="23.42578125" style="1" customWidth="1"/>
    <col min="4" max="4" width="27.85546875" style="11" customWidth="1"/>
    <col min="5" max="5" width="25.7109375" style="1" customWidth="1"/>
    <col min="6" max="6" width="16.5703125" style="18" customWidth="1"/>
    <col min="7" max="7" width="25.5703125" style="1" customWidth="1"/>
    <col min="8" max="8" width="24.42578125" style="10" customWidth="1"/>
    <col min="9" max="9" width="26.7109375" style="10" bestFit="1" customWidth="1"/>
    <col min="10" max="10" width="31" style="1" customWidth="1"/>
    <col min="11" max="16384" width="9.140625" style="1"/>
  </cols>
  <sheetData>
    <row r="1" spans="1:10" ht="15.75" customHeight="1" x14ac:dyDescent="0.25">
      <c r="B1" s="77" t="s">
        <v>7</v>
      </c>
      <c r="C1" s="78"/>
      <c r="D1" s="78"/>
      <c r="E1" s="78"/>
      <c r="F1" s="78"/>
      <c r="G1" s="78"/>
      <c r="H1" s="78"/>
      <c r="I1" s="78"/>
    </row>
    <row r="2" spans="1:10" ht="15.75" customHeight="1" x14ac:dyDescent="0.25">
      <c r="B2" s="78"/>
      <c r="C2" s="78"/>
      <c r="D2" s="78"/>
      <c r="E2" s="78"/>
      <c r="F2" s="78"/>
      <c r="G2" s="78"/>
      <c r="H2" s="78"/>
      <c r="I2" s="78"/>
    </row>
    <row r="3" spans="1:10" ht="15.75" customHeight="1" x14ac:dyDescent="0.25">
      <c r="B3" s="78"/>
      <c r="C3" s="78"/>
      <c r="D3" s="78"/>
      <c r="E3" s="78"/>
      <c r="F3" s="78"/>
      <c r="G3" s="78"/>
      <c r="H3" s="78"/>
      <c r="I3" s="78"/>
    </row>
    <row r="4" spans="1:10" ht="15.75" customHeight="1" x14ac:dyDescent="0.25">
      <c r="B4" s="13"/>
      <c r="C4" s="13"/>
      <c r="D4" s="13"/>
      <c r="E4" s="13"/>
      <c r="F4" s="16"/>
      <c r="G4" s="13"/>
      <c r="H4" s="15"/>
      <c r="I4" s="15"/>
    </row>
    <row r="5" spans="1:10" ht="15.75" customHeight="1" x14ac:dyDescent="0.25">
      <c r="B5" s="78" t="s">
        <v>47</v>
      </c>
      <c r="C5" s="78"/>
      <c r="D5" s="78"/>
      <c r="E5" s="78"/>
      <c r="F5" s="78"/>
      <c r="G5" s="78"/>
      <c r="H5" s="78"/>
      <c r="I5" s="78"/>
    </row>
    <row r="6" spans="1:10" ht="15.75" customHeight="1" x14ac:dyDescent="0.25">
      <c r="B6" s="13"/>
      <c r="C6" s="13"/>
      <c r="D6" s="13"/>
      <c r="E6" s="13"/>
      <c r="F6" s="16"/>
      <c r="G6" s="13"/>
      <c r="H6" s="15"/>
      <c r="I6" s="15"/>
      <c r="J6" s="14" t="s">
        <v>8</v>
      </c>
    </row>
    <row r="7" spans="1:10" ht="15.75" customHeight="1" x14ac:dyDescent="0.25">
      <c r="A7" s="79" t="s">
        <v>13</v>
      </c>
      <c r="B7" s="79"/>
      <c r="C7" s="79"/>
      <c r="D7" s="79"/>
      <c r="E7" s="79"/>
      <c r="F7" s="79"/>
      <c r="G7" s="79"/>
      <c r="H7" s="79"/>
      <c r="I7" s="79"/>
    </row>
    <row r="8" spans="1:10" ht="15.75" customHeight="1" x14ac:dyDescent="0.25">
      <c r="B8" s="13"/>
      <c r="C8" s="13"/>
      <c r="D8" s="13"/>
      <c r="E8" s="13"/>
      <c r="F8" s="16"/>
      <c r="G8" s="13"/>
      <c r="H8" s="15"/>
      <c r="I8" s="15"/>
    </row>
    <row r="9" spans="1:10" ht="31.5" x14ac:dyDescent="0.25">
      <c r="B9" s="3" t="s">
        <v>6</v>
      </c>
      <c r="C9" s="3" t="s">
        <v>9</v>
      </c>
      <c r="D9" s="3" t="s">
        <v>0</v>
      </c>
      <c r="E9" s="3" t="s">
        <v>5</v>
      </c>
      <c r="F9" s="5" t="s">
        <v>10</v>
      </c>
      <c r="G9" s="3" t="s">
        <v>1</v>
      </c>
      <c r="H9" s="3" t="s">
        <v>4</v>
      </c>
      <c r="I9" s="9" t="s">
        <v>3</v>
      </c>
      <c r="J9" s="5" t="s">
        <v>2</v>
      </c>
    </row>
    <row r="10" spans="1:10" ht="45" customHeight="1" x14ac:dyDescent="0.25">
      <c r="B10" s="60">
        <v>2</v>
      </c>
      <c r="C10" s="45" t="s">
        <v>37</v>
      </c>
      <c r="D10" s="45">
        <v>900572400</v>
      </c>
      <c r="E10" s="46" t="s">
        <v>38</v>
      </c>
      <c r="F10" s="47">
        <v>44370</v>
      </c>
      <c r="G10" s="45">
        <v>64721</v>
      </c>
      <c r="H10" s="46">
        <v>1111</v>
      </c>
      <c r="I10" s="61">
        <v>50273999.729999997</v>
      </c>
      <c r="J10" s="62">
        <v>44375</v>
      </c>
    </row>
    <row r="11" spans="1:10" ht="36.75" customHeight="1" x14ac:dyDescent="0.25">
      <c r="B11" s="73"/>
      <c r="C11" s="4"/>
      <c r="D11" s="4"/>
      <c r="E11" s="49"/>
      <c r="F11" s="56"/>
      <c r="G11" s="4"/>
      <c r="H11" s="49"/>
      <c r="I11" s="51"/>
      <c r="J11" s="56"/>
    </row>
    <row r="12" spans="1:10" x14ac:dyDescent="0.25">
      <c r="B12" s="73"/>
      <c r="C12" s="4"/>
      <c r="D12" s="49"/>
      <c r="E12" s="4"/>
      <c r="F12" s="56"/>
      <c r="G12" s="4"/>
      <c r="H12" s="51"/>
      <c r="I12" s="51"/>
      <c r="J12" s="4"/>
    </row>
    <row r="13" spans="1:10" hidden="1" x14ac:dyDescent="0.25">
      <c r="B13" s="73"/>
      <c r="C13" s="4"/>
      <c r="D13" s="49"/>
      <c r="E13" s="4"/>
      <c r="F13" s="56"/>
      <c r="G13" s="4"/>
      <c r="H13" s="51"/>
      <c r="I13" s="51"/>
      <c r="J13" s="4"/>
    </row>
    <row r="14" spans="1:10" x14ac:dyDescent="0.25">
      <c r="B14" s="73"/>
      <c r="C14" s="4"/>
      <c r="D14" s="49"/>
      <c r="E14" s="4"/>
      <c r="F14" s="56"/>
      <c r="G14" s="4"/>
      <c r="H14" s="51"/>
      <c r="I14" s="51"/>
      <c r="J14" s="4"/>
    </row>
    <row r="15" spans="1:10" x14ac:dyDescent="0.25">
      <c r="B15" s="73"/>
      <c r="C15" s="4"/>
      <c r="D15" s="49"/>
      <c r="E15" s="4"/>
      <c r="F15" s="56"/>
      <c r="G15" s="4"/>
      <c r="H15" s="51"/>
      <c r="I15" s="51"/>
      <c r="J15" s="4"/>
    </row>
    <row r="16" spans="1:10" x14ac:dyDescent="0.25">
      <c r="B16" s="73"/>
      <c r="C16" s="4"/>
      <c r="D16" s="49"/>
      <c r="E16" s="4"/>
      <c r="F16" s="56"/>
      <c r="G16" s="4"/>
      <c r="H16" s="51"/>
      <c r="I16" s="51"/>
      <c r="J16" s="4"/>
    </row>
    <row r="17" spans="2:10" x14ac:dyDescent="0.25">
      <c r="B17" s="73"/>
      <c r="C17" s="4"/>
      <c r="D17" s="49"/>
      <c r="E17" s="4"/>
      <c r="F17" s="56"/>
      <c r="G17" s="4"/>
      <c r="H17" s="51"/>
      <c r="I17" s="51"/>
      <c r="J17" s="4"/>
    </row>
    <row r="18" spans="2:10" x14ac:dyDescent="0.25">
      <c r="B18" s="73"/>
      <c r="C18" s="4"/>
      <c r="D18" s="49"/>
      <c r="E18" s="4"/>
      <c r="F18" s="56"/>
      <c r="G18" s="4"/>
      <c r="H18" s="51"/>
      <c r="I18" s="51"/>
      <c r="J18" s="4"/>
    </row>
  </sheetData>
  <mergeCells count="3">
    <mergeCell ref="B1:I3"/>
    <mergeCell ref="B5:I5"/>
    <mergeCell ref="A7:I7"/>
  </mergeCells>
  <pageMargins left="0.7" right="0.7" top="0.75" bottom="0.75" header="0.3" footer="0.3"/>
  <pageSetup scale="2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Gastos Generales CSF 2021</vt:lpstr>
      <vt:lpstr>Gastos Generales SSF 2021</vt:lpstr>
      <vt:lpstr>Gastos Generales SSF DIBIE</vt:lpstr>
      <vt:lpstr>Hoja1</vt:lpstr>
      <vt:lpstr>'Gastos Generales CSF 2021'!Área_de_impresión</vt:lpstr>
      <vt:lpstr>'Gastos Generales SSF 2021'!Área_de_impresión</vt:lpstr>
      <vt:lpstr>'Gastos Generales SSF DIBIE'!Área_de_impresión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2021-07-18T19:23:31Z</dcterms:modified>
</cp:coreProperties>
</file>