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79AC2EC3-278B-426C-BB56-C22E431ACE98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EJE CONT ASIGNACIONES PRESU" sheetId="1" r:id="rId1"/>
    <sheet name="SIRECI" sheetId="2" r:id="rId2"/>
  </sheets>
  <definedNames>
    <definedName name="_xlnm._FilterDatabase" localSheetId="0" hidden="1">'F14 EJE CONT ASIGNACIONES PRESU'!$A$17:$GP$17</definedName>
    <definedName name="_xlnm._FilterDatabase" localSheetId="1" hidden="1">SIRECI!$A$17:$GP$17</definedName>
    <definedName name="_Hlk11230439" localSheetId="0">'F14 EJE CONT ASIGNACIONES PRESU'!#REF!</definedName>
    <definedName name="_Hlk11230439" localSheetId="1">SIRECI!#REF!</definedName>
    <definedName name="_Hlk11948897" localSheetId="0">'F14 EJE CONT ASIGNACIONES PRESU'!#REF!</definedName>
    <definedName name="_Hlk11948897" localSheetId="1">SIRECI!#REF!</definedName>
    <definedName name="_Hlk67648901" localSheetId="0">'F14 EJE CONT ASIGNACIONES PRESU'!#REF!</definedName>
    <definedName name="_Hlk67648901" localSheetId="1">SIRECI!#REF!</definedName>
    <definedName name="_Hlk71824864" localSheetId="0">'F14 EJE CONT ASIGNACIONES PRESU'!#REF!</definedName>
    <definedName name="_Hlk71824864" localSheetId="1">SIRECI!#REF!</definedName>
    <definedName name="_Hlk71825832" localSheetId="0">'F14 EJE CONT ASIGNACIONES PRESU'!#REF!</definedName>
    <definedName name="_Hlk71825832" localSheetId="1">SIRECI!#REF!</definedName>
    <definedName name="_Hlk8108316" localSheetId="0">'F14 EJE CONT ASIGNACIONES PRESU'!#REF!</definedName>
    <definedName name="_Hlk8108316" localSheetId="1">SIRECI!#REF!</definedName>
    <definedName name="_Hlk8238671" localSheetId="0">'F14 EJE CONT ASIGNACIONES PRESU'!#REF!</definedName>
    <definedName name="_Hlk8238671" localSheetId="1">SIRECI!#REF!</definedName>
    <definedName name="_Toc12545557" localSheetId="0">'F14 EJE CONT ASIGNACIONES PRESU'!#REF!</definedName>
    <definedName name="_Toc12545557" localSheetId="1">SIRECI!#REF!</definedName>
    <definedName name="_Toc8812955" localSheetId="0">'F14 EJE CONT ASIGNACIONES PRESU'!#REF!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EJE CONT ASIGNACIONES PRESU'!$13:$15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N18" i="2"/>
  <c r="N19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EF16EC28-3D5B-424D-A3D9-F4D17122FCE1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9271ACF-1D3A-4B5C-B2EF-4E9AB7836839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62C89EB-FE8B-41B6-946B-13EE5047CC2F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674EC8CF-DDDE-463C-AD73-B3F94244129B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4A76D7B6-3216-405A-9D57-7259F9E58468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2F532C5A-2B10-4EB9-BD7A-EFF4B2041B0D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29E54AFF-4180-4302-AEE7-A084E913852C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AA9BF7D2-70FD-4F22-B1B7-D650DCFDEE18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D208BB21-660C-4D0F-B398-20791A8D9BFD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939E55FA-10FE-48DA-BC11-9E445322C1A0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17194EB5-7563-46C2-926F-7B849522613A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B01DAB89-F823-45E6-AE31-64CDE410142A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71E3A83C-FD23-468C-9D04-8ED5007226D9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BC21F96C-3C0B-45B4-9E28-F6B17646E0D2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3374EE22-B672-4A29-966A-F3DE0F4E1756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0F42E65-714A-4028-A3CA-D1D5388C9340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<sst xmlns="http://schemas.openxmlformats.org/spreadsheetml/2006/main" count="98" uniqueCount="47">
  <si>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</si>
  <si>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</si>
  <si>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</si>
  <si>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</si>
  <si>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</si>
  <si>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</si>
  <si>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</si>
  <si>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</si>
  <si>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</si>
  <si>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</si>
  <si>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</si>
  <si>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</si>
  <si>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</si>
  <si>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</si>
  <si>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</si>
  <si>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</si>
  <si>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</si>
  <si>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</si>
  <si>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</si>
  <si>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</si>
  <si>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</si>
  <si>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</si>
  <si>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</si>
  <si>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</si>
  <si>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</si>
  <si>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</si>
  <si>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2023H31AF</t>
  </si>
  <si>
    <t>2023H35AF</t>
  </si>
  <si>
    <t>Auditoría Financiera</t>
  </si>
  <si>
    <t>Vigencia 2023</t>
  </si>
  <si>
    <t>Diferencia entre las cifras, afectando la confiabilidad de los registros, la calidad de la información y la oportunidad en la entrega de la información al ente de control</t>
  </si>
  <si>
    <t>Inobservancia de las disposiciones que regulan el principio de transparencia y acceso a la información</t>
  </si>
  <si>
    <t>Afectando la confiabilidad de los registros y la calidad de la información. Además, que las labores de verificación sean más dificultosas por parte del ente de control</t>
  </si>
  <si>
    <t>HALLAZGOS VIGENCIA 2023 (COMUNICADO OFICIAL 2024EE0111690 DEL 17.JUN.2024 - CGR-CDSDS - No. 004 JUNIO 2024) - FENECIMIENTO</t>
  </si>
  <si>
    <t>MESAN</t>
  </si>
  <si>
    <t>PROCESO: ADMINISTRACIÓN DE RECURSOS LOGÍSTICOS Y FINANCIEROS 
SERVICIO: ADMINISTRACIÓN DE RECURSOS FINANCIEROS 
PROCEDIMIENTO: EJECUTAR Y CONTROLAR ASIGNACIONES PRESUPUESTALES</t>
  </si>
  <si>
    <t>Realizar seguimiento a la ejecución asignada a la unidad ejecutora</t>
  </si>
  <si>
    <t>Controlar las asignaciones presupuestales a las diferentes dependencias del gasto</t>
  </si>
  <si>
    <t>Verificar el cupo aprobado por la oficina de planeación para las vigencias futuras, realizando la comparación entre las apropiaciones de los compromisos para vigencia del siguiente año</t>
  </si>
  <si>
    <t>Evitar posibles diferencias entre lo aprobado y lo apropiado</t>
  </si>
  <si>
    <t xml:space="preserve">Informe de actividades </t>
  </si>
  <si>
    <t xml:space="preserve">Debilidades en los mecanismos de control interno, por no hacer una revisión periódica a la ejecución presupuestal y constatar las cifras con las resoluciones que afectaron al presupuesto </t>
  </si>
  <si>
    <t>31.1. Presentar un análisis detallado del presupuesto asignado y las modificaciones, de acuerdo a las resoluciones emitidas por la Policía Nacional, así mismo efectuar los cruces de información entre el Sistema de Información Financiera SIIF NACION y las resoluciones. informando mensualmente al ordenador del gasto de la unidad
Responsable: Jefe administrativo y financiero MESAN</t>
  </si>
  <si>
    <t>35.1. Presentar un análisis detallado al ordenador del gasto de la unidad, sobre las actividades de seguimiento a la ejecución del cupo de las vigencias futuras, a través de los reportes generados por el Sistema de Información Financiera SIIF NACION y si se ha realizado alguna modificación
Responsable: Jefe administrativo MESAN</t>
  </si>
  <si>
    <t>Brigadier General OLGA PATRICIA SALAZAR SÁNCHEZ
Directora Logística y Financiera</t>
  </si>
  <si>
    <t>Hallazgo 31 ejecución presupuestal</t>
  </si>
  <si>
    <t>Hallazgo 35 diferencia del valor de las cifras en las vigencias futuras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</si>
</sst>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1" fillId="4" borderId="9" xfId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ill="1" applyBorder="1" applyAlignment="1">
      <alignment vertical="top" wrapText="1"/>
    </xf>
    <xf numFmtId="0" fontId="1" fillId="4" borderId="9" xfId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  <xf numFmtId="49" fontId="3" fillId="3" borderId="9" xfId="1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6B7133A9-40AF-4A88-91C3-E53720E1D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04D6C03C-5286-4C03-AB74-7BFB87BA4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737ECDB6-2B31-4EA9-B2F5-9A56E9F91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F3CE7244-B765-4EED-A763-7B5E5F9973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A6D68E76-3496-49B4-8457-D779DB0D9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0A52A68B-8CB5-48DA-85A8-73766CBD7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3F57B0F2-5BCA-4928-A11E-1165A0513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DCC7ADEC-4A85-4D09-8F16-8F6613D1A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A7B54FC9-59BF-49B9-A9F5-46B082759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C797A917-361E-4EFA-B4EF-32353D188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B5EE6966-E5D1-49FB-92B3-E2B060C0E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0737D77B-2ABE-4630-BC26-833CB8D57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1C54CEB8-D987-402C-BC9C-B3B961CD5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FDD27BAA-7062-4126-B2CD-224AC53AD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6442D56-4B84-4A03-B402-D7B9D3E7C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A353B6C-5109-479B-B141-B3F2DABC4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721DD9F6-DC27-4965-885B-5420E1E1F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2ECD4DFF-93AB-4A76-88EC-A1E8F2F6A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F2156735-5F82-4572-824E-CD6D19E71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0BFF54EA-2418-497C-956E-26FB87F74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C5975352-CC4C-4578-809A-47B3C0003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0C4D8CE4-5F19-418D-A2DC-B94EA6512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F8BE0879-04CA-4F2C-9A94-D434E83F4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47B87638-9659-47F8-9578-24BCA633D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94D2EA37-E284-4FF9-BD69-4508D2D2C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7FDB0D83-DFB7-4767-83B0-F372C677D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EE90BF7F-22E6-4147-867D-65C0C1658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0DB68CB6-AE50-43CA-B87D-81435406E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C837CC65-9197-4351-AC11-A6B5CA4CA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8979D4D7-62C1-49C3-BCDA-7DEB42291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82248C49-E571-474E-BED4-E4E379AD3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3D77D21F-5BF2-4441-9D2F-66D542631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A4C1EC91-5E4F-4C39-80B5-D616C7713F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6A44AB8D-4AC4-4CFA-A1CC-1637560BC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DE87844B-D825-4020-8057-1ED8BDA647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70095D54-F8D6-46CA-BC23-795EECDED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2286F890-7EA7-4FAA-966D-5B15CE9E2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A6E94F80-EF82-4FB7-93BD-68BB9C8CF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6DE94147-5984-419F-A312-557F7A9AC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BB7730C3-7814-4ADE-98B3-59B0D752D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359D33AE-3713-487E-84B6-CCA6A119B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81115818-811D-4F83-96D5-45D4AAE28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4FB2D0D5-2A98-4F4A-90DC-29330E5AE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0C10700-1F28-4FC1-AF71-62DC14E91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F43DB44F-1922-4951-BCFA-2C2D67A4E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F91A5482-D695-4780-8E0C-27ED3EEAB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E98AFE86-131B-49EF-B1B1-711CDD0F0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FBDD806D-410E-446B-91BD-69823DCED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65376EA8-9032-469F-BDFA-1B7C01D5A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34920054-2866-4095-9C0C-AED7127F1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0E8D40AD-919E-4874-9DA3-280D4090C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CF8EF3A2-BCDC-416D-9702-DE97E4D714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38BEDB1D-00F8-4ECE-A894-C3766A174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15B3BA47-8727-495D-845C-9C431D7D7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5391AB9B-FCDC-4838-9473-D893613EFF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FE9B920-4C5A-4637-95A9-AC8D10DA5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356DC374-5E9B-4608-9438-5A31469D2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7CD64E5-EA07-47C3-BE3B-FC5156F2D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04115DBF-BB4B-45F5-961A-CE4B90CE6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3D96E327-6A50-444B-8CB0-8016B6171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AEB974F-8D74-4985-99B1-1510C88F5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54B33499-5879-4275-8BFB-973EFDF9C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09F9591A-8215-438F-BB37-2B49F6E4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43913306-C7D4-4A9A-82F9-996478907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93DCFEF4-4DFB-4EDA-8E65-F60A47448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89B732AA-FE27-46EF-9901-9BF9185F9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8CDF0AE1-36F7-46B7-B3CB-9673D92B0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BEC0484C-3E89-441F-BCE1-6147F92CA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8DF34491-76BD-4441-8C88-7C1370C95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ABBE1B96-D323-455A-9C27-3852AAFB7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7AC4E519-8459-4CE4-8E3D-742DE5247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A55B89B3-BB15-403F-BC69-A02BBCC23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3F3A78C8-FBD3-4FC6-B91C-D91C0F5B9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92C8278E-5EC9-4C24-9C5B-A9898878D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77D7DB1C-D661-45E6-8B49-33CEEAD31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CFA611AD-E254-41A0-9A6E-9A943EAA5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D03AABA3-DE64-4711-866D-B667947BC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62253661-3E7B-4D9A-B429-5A57A27D6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A11F79A0-45BA-4714-BF1B-61737CD2F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AE0757E5-0D66-4F86-9382-4E6AC9DCC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773CADB5-74EB-40A2-AF69-553F1993E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158CC9ED-DC6D-4621-8978-DD61DFF767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4D8F7970-5C37-493E-BEB9-8232935BA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62151AA2-6765-4D22-8579-DCEEA50E1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EC25D8CF-8763-48D7-B4FD-BE12AEE60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71DC6874-4DD5-43EA-AD01-AA3145E00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D120B37-C4DC-4EC6-80C3-5CFA5C3E5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E4768BDC-6EFD-490A-8DAC-48A572152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04E477D1-F432-4302-AB0E-D4647C97D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57E55E6C-C794-4B06-9797-A83981B2C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97E6F7AC-AC14-43A5-AEF8-F590CFF93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BBB6ADEF-CB62-43BE-B2D9-65401A076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E8E5CE8-0ADA-4B21-ACF1-7DA5A7CFD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DF06FB13-77FE-4D93-ACE1-163E30ED7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115B9151-265E-4004-8E57-093F46C92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CF23FDB3-6E3A-4B2C-B7FA-6D08BA8A7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30E722A1-A599-4FBA-ACDB-50A944B591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AB04DC2A-73E3-44F6-86A4-DDC36146EE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EE79C5D5-3BD8-4E27-A73C-F459A0953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CD8DF75D-B1AC-44C5-B6D0-BDE33591CD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08A56FC4-3607-4F6A-974C-AE075A9B6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295861AD-3171-4482-93FD-C2F3C0A54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456F0571-0C76-4DE9-BB7E-6AEEDEABB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AF5463BC-00D6-4275-A4AC-F9E4C18CA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99E46C67-008D-4DD4-AFBC-429612618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83B81B89-74AC-4750-B063-1CC5C471B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C4CD788-6DA1-41C0-B3A7-CE1EC8F11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CCF1CC03-840F-4001-BEA1-31B874CA6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43D349F0-3BF8-4F3D-ACF1-8FA1DCAFC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5ED3A3D4-3D7D-426F-8C89-7D1D18CCE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9B98D567-7CB0-4EE3-AB64-74A0EA16C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39770D41-0AF2-456E-B3B9-6E039496D8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A39E40BE-A7FB-4252-BE0D-EF9EC5081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35A8AC3A-D484-4EB0-92A1-AA5D15B2F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CAFAC54B-57A8-445C-8B03-37AA599AA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AA28B1A7-33B3-4544-94F7-89362FAB6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E6652C8B-8EE5-4CD5-9240-36C0AA0B4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8AD4887F-8489-4AA5-A94E-620003978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6FEF87CF-5507-4C6F-9A3D-3ECAE324F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2566E864-2B7B-4C4F-9314-D928B48E3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6654876F-BD9F-4753-B9EB-83073BE1D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B7E80A31-D939-48ED-9226-6BDB46D8A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7C26B491-4696-420F-A298-7FE43985D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5D5C69DF-4044-4238-B294-8F406F132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7961EABB-095A-41AC-8305-4ACCCA030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F985F0D3-798D-4CB3-9F01-C17C7EDE2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81FAEE5C-7079-4581-A515-9C70541B4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E3330521-1713-4AAE-BF1D-06D8E9C1C1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3C7927B9-4FDD-4BAA-8A8C-AB09EEDE2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48A1B132-6AFB-483A-8D91-5D33CCF8A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E90E32F3-325B-479F-8177-1F8EBD3FB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082D0BB1-87C3-4107-9A5D-F4B8DF98C9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7C1EA9E1-7E39-4CFE-8CF7-9752932D0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F5AB997F-C907-4268-9597-6939680EC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B73551AF-91AF-434D-8FBC-C365E2AB3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F3FE8E80-972B-4B12-9CA2-4EEAF9C6B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37E834C4-3A39-4FAD-99CF-379CD802A0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E3AF3D9E-5161-425A-B7EB-8C452A9F9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B9A7CB4F-823C-4BC7-9344-C6BEC9BF7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6D9EFEC1-C0DD-4975-96C2-981A34355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13674263-2688-4E42-9EF8-26BD0FCBF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858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0"/>
  <sheetViews>
    <sheetView showGridLines="0" topLeftCell="A3" zoomScale="70" zoomScaleNormal="70" workbookViewId="0">
      <selection activeCell="A20" sqref="A20:N20"/>
    </sheetView>
  </sheetViews>
  <sheetFormatPr baseColWidth="10" defaultRowHeight="12.75" x14ac:dyDescent="0.2"/>
  <cols>
    <col min="1" max="1" width="8.5703125" style="8" bestFit="1" customWidth="1"/>
    <col min="2" max="2" width="5.5703125" style="9" customWidth="1"/>
    <col min="3" max="3" width="20" style="8" customWidth="1"/>
    <col min="4" max="4" width="72" style="1" customWidth="1"/>
    <col min="5" max="5" width="35.28515625" style="1" customWidth="1"/>
    <col min="6" max="6" width="29.7109375" style="1" customWidth="1"/>
    <col min="7" max="7" width="29" style="1" customWidth="1"/>
    <col min="8" max="8" width="23.7109375" style="1" customWidth="1"/>
    <col min="9" max="9" width="83.5703125" style="1" customWidth="1"/>
    <col min="10" max="10" width="20.42578125" style="1" customWidth="1"/>
    <col min="11" max="11" width="13.85546875" style="10" customWidth="1"/>
    <col min="12" max="12" width="20.140625" style="1" customWidth="1"/>
    <col min="13" max="13" width="18.28515625" style="1" customWidth="1"/>
    <col min="14" max="14" width="20.57031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</row>
    <row r="2" spans="1:14" ht="15" customHeight="1" x14ac:dyDescent="0.2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1:14" ht="13.5" customHeight="1" x14ac:dyDescent="0.2">
      <c r="A3" s="27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</row>
    <row r="4" spans="1:14" ht="15" customHeight="1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15" customHeight="1" x14ac:dyDescent="0.2">
      <c r="A5" s="33" t="s">
        <v>3</v>
      </c>
      <c r="B5" s="34"/>
      <c r="C5" s="34"/>
      <c r="D5" s="34" t="s">
        <v>4</v>
      </c>
      <c r="E5" s="34"/>
      <c r="F5" s="34"/>
      <c r="G5" s="34"/>
      <c r="H5" s="34"/>
      <c r="I5" s="34"/>
      <c r="J5" s="34"/>
      <c r="K5" s="34"/>
      <c r="L5" s="34"/>
      <c r="M5" s="34"/>
      <c r="N5" s="35"/>
    </row>
    <row r="6" spans="1:14" ht="15" customHeight="1" x14ac:dyDescent="0.2">
      <c r="A6" s="33" t="s">
        <v>5</v>
      </c>
      <c r="B6" s="34"/>
      <c r="C6" s="34"/>
      <c r="D6" s="34" t="s">
        <v>6</v>
      </c>
      <c r="E6" s="34"/>
      <c r="F6" s="34"/>
      <c r="G6" s="34"/>
      <c r="H6" s="34"/>
      <c r="I6" s="34"/>
      <c r="J6" s="34"/>
      <c r="K6" s="34"/>
      <c r="L6" s="34"/>
      <c r="M6" s="34"/>
      <c r="N6" s="35"/>
    </row>
    <row r="7" spans="1:14" ht="15" customHeight="1" x14ac:dyDescent="0.2">
      <c r="A7" s="33" t="s">
        <v>7</v>
      </c>
      <c r="B7" s="34"/>
      <c r="C7" s="34"/>
      <c r="D7" s="34" t="s">
        <v>8</v>
      </c>
      <c r="E7" s="34"/>
      <c r="F7" s="34"/>
      <c r="G7" s="34"/>
      <c r="H7" s="34"/>
      <c r="I7" s="34"/>
      <c r="J7" s="34"/>
      <c r="K7" s="34"/>
      <c r="L7" s="34"/>
      <c r="M7" s="34"/>
      <c r="N7" s="35"/>
    </row>
    <row r="8" spans="1:14" ht="26.25" customHeight="1" x14ac:dyDescent="0.2">
      <c r="A8" s="33" t="s">
        <v>9</v>
      </c>
      <c r="B8" s="34"/>
      <c r="C8" s="34"/>
      <c r="D8" s="36" t="s">
        <v>29</v>
      </c>
      <c r="E8" s="36"/>
      <c r="F8" s="36"/>
      <c r="G8" s="36"/>
      <c r="H8" s="36"/>
      <c r="I8" s="36"/>
      <c r="J8" s="36"/>
      <c r="K8" s="36"/>
      <c r="L8" s="36"/>
      <c r="M8" s="36"/>
      <c r="N8" s="37"/>
    </row>
    <row r="9" spans="1:14" ht="30.75" customHeight="1" x14ac:dyDescent="0.2">
      <c r="A9" s="33" t="s">
        <v>10</v>
      </c>
      <c r="B9" s="34"/>
      <c r="C9" s="34"/>
      <c r="D9" s="44" t="s">
        <v>28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9.25" customHeight="1" x14ac:dyDescent="0.2">
      <c r="A10" s="33" t="s">
        <v>11</v>
      </c>
      <c r="B10" s="34"/>
      <c r="C10" s="34"/>
      <c r="D10" s="11">
        <v>45496</v>
      </c>
      <c r="E10" s="46"/>
      <c r="F10" s="46"/>
      <c r="G10" s="46"/>
      <c r="H10" s="46"/>
      <c r="I10" s="46"/>
      <c r="J10" s="46"/>
      <c r="K10" s="46"/>
      <c r="L10" s="46"/>
      <c r="M10" s="46"/>
      <c r="N10" s="47"/>
    </row>
    <row r="11" spans="1:14" ht="16.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</row>
    <row r="12" spans="1:14" ht="16.5" customHeight="1" x14ac:dyDescent="0.2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ht="49.5" customHeight="1" x14ac:dyDescent="0.2">
      <c r="A13" s="48" t="s">
        <v>35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1:14" ht="29.2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72.75" customHeight="1" x14ac:dyDescent="0.2">
      <c r="A17" s="12"/>
      <c r="B17" s="5"/>
      <c r="C17" s="12"/>
      <c r="D17" s="13" t="s">
        <v>33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88.5" customHeight="1" x14ac:dyDescent="0.2">
      <c r="A18" s="16" t="s">
        <v>34</v>
      </c>
      <c r="B18" s="17">
        <v>1</v>
      </c>
      <c r="C18" s="16" t="s">
        <v>26</v>
      </c>
      <c r="D18" s="18" t="s">
        <v>45</v>
      </c>
      <c r="E18" s="19" t="s">
        <v>41</v>
      </c>
      <c r="F18" s="19" t="s">
        <v>30</v>
      </c>
      <c r="G18" s="19" t="s">
        <v>36</v>
      </c>
      <c r="H18" s="19" t="s">
        <v>37</v>
      </c>
      <c r="I18" s="19" t="s">
        <v>42</v>
      </c>
      <c r="J18" s="20" t="s">
        <v>40</v>
      </c>
      <c r="K18" s="21">
        <v>4</v>
      </c>
      <c r="L18" s="22">
        <v>45536</v>
      </c>
      <c r="M18" s="22">
        <v>45672</v>
      </c>
      <c r="N18" s="23">
        <f t="shared" ref="N18:N19" si="0">+(M18-L18)/7</f>
        <v>19.428571428571427</v>
      </c>
    </row>
    <row r="19" spans="1:14" s="7" customFormat="1" ht="88.5" customHeight="1" x14ac:dyDescent="0.2">
      <c r="A19" s="16" t="s">
        <v>34</v>
      </c>
      <c r="B19" s="17">
        <v>2</v>
      </c>
      <c r="C19" s="16" t="s">
        <v>27</v>
      </c>
      <c r="D19" s="18" t="s">
        <v>46</v>
      </c>
      <c r="E19" s="19" t="s">
        <v>31</v>
      </c>
      <c r="F19" s="19" t="s">
        <v>32</v>
      </c>
      <c r="G19" s="19" t="s">
        <v>38</v>
      </c>
      <c r="H19" s="19" t="s">
        <v>39</v>
      </c>
      <c r="I19" s="19" t="s">
        <v>43</v>
      </c>
      <c r="J19" s="20" t="s">
        <v>40</v>
      </c>
      <c r="K19" s="21">
        <v>3</v>
      </c>
      <c r="L19" s="22">
        <v>45566</v>
      </c>
      <c r="M19" s="22">
        <v>45672</v>
      </c>
      <c r="N19" s="23">
        <f t="shared" si="0"/>
        <v>15.142857142857142</v>
      </c>
    </row>
    <row r="20" spans="1:14" ht="139.5" customHeight="1" x14ac:dyDescent="0.2">
      <c r="A20" s="38" t="s">
        <v>44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40"/>
    </row>
  </sheetData>
  <mergeCells count="21">
    <mergeCell ref="A20:N20"/>
    <mergeCell ref="A12:N12"/>
    <mergeCell ref="A9:C9"/>
    <mergeCell ref="D9:N9"/>
    <mergeCell ref="A10:C10"/>
    <mergeCell ref="E10:N10"/>
    <mergeCell ref="A11:N11"/>
    <mergeCell ref="A13:N13"/>
    <mergeCell ref="A14:N14"/>
    <mergeCell ref="A6:C6"/>
    <mergeCell ref="D6:N6"/>
    <mergeCell ref="A7:C7"/>
    <mergeCell ref="D7:N7"/>
    <mergeCell ref="A8:C8"/>
    <mergeCell ref="D8:N8"/>
    <mergeCell ref="A1:N1"/>
    <mergeCell ref="A2:N2"/>
    <mergeCell ref="A3:N3"/>
    <mergeCell ref="A4:N4"/>
    <mergeCell ref="A5:C5"/>
    <mergeCell ref="D5:N5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B5B75-D861-483A-9D2F-CA1B9B3851C3}">
  <dimension ref="A1:N20"/>
  <sheetViews>
    <sheetView showGridLines="0" tabSelected="1" zoomScale="70" zoomScaleNormal="70" workbookViewId="0">
      <selection activeCell="A12" sqref="A12:N12"/>
    </sheetView>
  </sheetViews>
  <sheetFormatPr baseColWidth="10" defaultRowHeight="12.75" x14ac:dyDescent="0.2"/>
  <cols>
    <col min="1" max="1" width="8.5703125" style="8" bestFit="1" customWidth="1"/>
    <col min="2" max="2" width="5.5703125" style="9" customWidth="1"/>
    <col min="3" max="3" width="20" style="8" customWidth="1"/>
    <col min="4" max="4" width="72" style="1" customWidth="1"/>
    <col min="5" max="5" width="35.28515625" style="1" customWidth="1"/>
    <col min="6" max="6" width="29.7109375" style="1" customWidth="1"/>
    <col min="7" max="7" width="29" style="1" customWidth="1"/>
    <col min="8" max="8" width="23.7109375" style="1" customWidth="1"/>
    <col min="9" max="9" width="83.5703125" style="1" customWidth="1"/>
    <col min="10" max="10" width="20.42578125" style="1" customWidth="1"/>
    <col min="11" max="11" width="13.85546875" style="10" customWidth="1"/>
    <col min="12" max="12" width="20.140625" style="1" customWidth="1"/>
    <col min="13" max="13" width="18.28515625" style="1" customWidth="1"/>
    <col min="14" max="14" width="20.57031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</row>
    <row r="2" spans="1:14" ht="15" customHeight="1" x14ac:dyDescent="0.2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1:14" ht="13.5" customHeight="1" x14ac:dyDescent="0.2">
      <c r="A3" s="27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</row>
    <row r="4" spans="1:14" ht="15" customHeight="1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14" ht="15" customHeight="1" x14ac:dyDescent="0.2">
      <c r="A5" s="33" t="s">
        <v>3</v>
      </c>
      <c r="B5" s="34"/>
      <c r="C5" s="34"/>
      <c r="D5" s="34" t="s">
        <v>4</v>
      </c>
      <c r="E5" s="34"/>
      <c r="F5" s="34"/>
      <c r="G5" s="34"/>
      <c r="H5" s="34"/>
      <c r="I5" s="34"/>
      <c r="J5" s="34"/>
      <c r="K5" s="34"/>
      <c r="L5" s="34"/>
      <c r="M5" s="34"/>
      <c r="N5" s="35"/>
    </row>
    <row r="6" spans="1:14" ht="15" customHeight="1" x14ac:dyDescent="0.2">
      <c r="A6" s="33" t="s">
        <v>5</v>
      </c>
      <c r="B6" s="34"/>
      <c r="C6" s="34"/>
      <c r="D6" s="34" t="s">
        <v>6</v>
      </c>
      <c r="E6" s="34"/>
      <c r="F6" s="34"/>
      <c r="G6" s="34"/>
      <c r="H6" s="34"/>
      <c r="I6" s="34"/>
      <c r="J6" s="34"/>
      <c r="K6" s="34"/>
      <c r="L6" s="34"/>
      <c r="M6" s="34"/>
      <c r="N6" s="35"/>
    </row>
    <row r="7" spans="1:14" ht="15" customHeight="1" x14ac:dyDescent="0.2">
      <c r="A7" s="33" t="s">
        <v>7</v>
      </c>
      <c r="B7" s="34"/>
      <c r="C7" s="34"/>
      <c r="D7" s="34" t="s">
        <v>8</v>
      </c>
      <c r="E7" s="34"/>
      <c r="F7" s="34"/>
      <c r="G7" s="34"/>
      <c r="H7" s="34"/>
      <c r="I7" s="34"/>
      <c r="J7" s="34"/>
      <c r="K7" s="34"/>
      <c r="L7" s="34"/>
      <c r="M7" s="34"/>
      <c r="N7" s="35"/>
    </row>
    <row r="8" spans="1:14" ht="26.25" customHeight="1" x14ac:dyDescent="0.2">
      <c r="A8" s="33" t="s">
        <v>9</v>
      </c>
      <c r="B8" s="34"/>
      <c r="C8" s="34"/>
      <c r="D8" s="36" t="s">
        <v>29</v>
      </c>
      <c r="E8" s="36"/>
      <c r="F8" s="36"/>
      <c r="G8" s="36"/>
      <c r="H8" s="36"/>
      <c r="I8" s="36"/>
      <c r="J8" s="36"/>
      <c r="K8" s="36"/>
      <c r="L8" s="36"/>
      <c r="M8" s="36"/>
      <c r="N8" s="37"/>
    </row>
    <row r="9" spans="1:14" ht="30.75" customHeight="1" x14ac:dyDescent="0.2">
      <c r="A9" s="33" t="s">
        <v>10</v>
      </c>
      <c r="B9" s="34"/>
      <c r="C9" s="34"/>
      <c r="D9" s="44" t="s">
        <v>28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9.25" customHeight="1" x14ac:dyDescent="0.2">
      <c r="A10" s="33" t="s">
        <v>11</v>
      </c>
      <c r="B10" s="34"/>
      <c r="C10" s="34"/>
      <c r="D10" s="11">
        <v>45496</v>
      </c>
      <c r="E10" s="46"/>
      <c r="F10" s="46"/>
      <c r="G10" s="46"/>
      <c r="H10" s="46"/>
      <c r="I10" s="46"/>
      <c r="J10" s="46"/>
      <c r="K10" s="46"/>
      <c r="L10" s="46"/>
      <c r="M10" s="46"/>
      <c r="N10" s="47"/>
    </row>
    <row r="11" spans="1:14" ht="16.5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</row>
    <row r="12" spans="1:14" ht="16.5" customHeight="1" x14ac:dyDescent="0.2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ht="49.5" customHeight="1" x14ac:dyDescent="0.2">
      <c r="A13" s="48" t="s">
        <v>35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1:14" ht="29.25" customHeight="1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72.75" customHeight="1" x14ac:dyDescent="0.2">
      <c r="A17" s="12"/>
      <c r="B17" s="5"/>
      <c r="C17" s="12"/>
      <c r="D17" s="13" t="s">
        <v>33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88.5" customHeight="1" x14ac:dyDescent="0.2">
      <c r="A18" s="16" t="s">
        <v>34</v>
      </c>
      <c r="B18" s="17">
        <v>1</v>
      </c>
      <c r="C18" s="16" t="s">
        <v>26</v>
      </c>
      <c r="D18" s="18" t="s">
        <v>45</v>
      </c>
      <c r="E18" s="19" t="s">
        <v>41</v>
      </c>
      <c r="F18" s="19" t="s">
        <v>30</v>
      </c>
      <c r="G18" s="19" t="s">
        <v>36</v>
      </c>
      <c r="H18" s="19" t="s">
        <v>37</v>
      </c>
      <c r="I18" s="19" t="s">
        <v>42</v>
      </c>
      <c r="J18" s="20" t="s">
        <v>40</v>
      </c>
      <c r="K18" s="21">
        <v>4</v>
      </c>
      <c r="L18" s="22">
        <v>45536</v>
      </c>
      <c r="M18" s="22">
        <v>45672</v>
      </c>
      <c r="N18" s="23">
        <f t="shared" ref="N18:N19" si="0">+(M18-L18)/7</f>
        <v>19.428571428571427</v>
      </c>
    </row>
    <row r="19" spans="1:14" s="7" customFormat="1" ht="88.5" customHeight="1" x14ac:dyDescent="0.2">
      <c r="A19" s="16" t="s">
        <v>34</v>
      </c>
      <c r="B19" s="17">
        <v>2</v>
      </c>
      <c r="C19" s="16" t="s">
        <v>27</v>
      </c>
      <c r="D19" s="18" t="s">
        <v>46</v>
      </c>
      <c r="E19" s="19" t="s">
        <v>31</v>
      </c>
      <c r="F19" s="19" t="s">
        <v>32</v>
      </c>
      <c r="G19" s="19" t="s">
        <v>38</v>
      </c>
      <c r="H19" s="19" t="s">
        <v>39</v>
      </c>
      <c r="I19" s="19" t="s">
        <v>43</v>
      </c>
      <c r="J19" s="20" t="s">
        <v>40</v>
      </c>
      <c r="K19" s="21">
        <v>3</v>
      </c>
      <c r="L19" s="22">
        <v>45566</v>
      </c>
      <c r="M19" s="22">
        <v>45672</v>
      </c>
      <c r="N19" s="23">
        <f t="shared" si="0"/>
        <v>15.142857142857142</v>
      </c>
    </row>
    <row r="20" spans="1:14" ht="139.5" customHeight="1" x14ac:dyDescent="0.2">
      <c r="A20" s="38" t="s">
        <v>44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40"/>
    </row>
  </sheetData>
  <mergeCells count="21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20:N20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EJE CONT ASIGNACIONES PRESU</vt:lpstr>
      <vt:lpstr>SIRECI</vt:lpstr>
      <vt:lpstr>'F14 EJE CONT ASIGNACIONES PRESU'!Títulos_a_imprimir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2024-07-09T20:24:17Z</cp:lastPrinted>
  <dcterms:created xsi:type="dcterms:W3CDTF">2023-06-28T21:56:24Z</dcterms:created>
  <dcterms:modified xsi:type="dcterms:W3CDTF">2024-07-24T22:43:09Z</dcterms:modified>
</cp:coreProperties>
</file>