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D9C93397-76F9-4B84-8E79-55935B66E475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COOPERACION NAL INTERNAL" sheetId="1" r:id="rId1"/>
    <sheet name="SIRECI" sheetId="2" r:id="rId2"/>
  </sheets>
  <definedNames>
    <definedName name="_xlnm._FilterDatabase" localSheetId="0" hidden="1">'F14 COOPERACION NAL INTERNAL'!$A$17:$GP$17</definedName>
    <definedName name="_xlnm._FilterDatabase" localSheetId="1" hidden="1">SIRECI!$A$17:$GP$17</definedName>
    <definedName name="_Hlk11230439" localSheetId="0">'F14 COOPERACION NAL INTERNAL'!#REF!</definedName>
    <definedName name="_Hlk11230439" localSheetId="1">SIRECI!#REF!</definedName>
    <definedName name="_Hlk11948897" localSheetId="0">'F14 COOPERACION NAL INTERNAL'!#REF!</definedName>
    <definedName name="_Hlk11948897" localSheetId="1">SIRECI!#REF!</definedName>
    <definedName name="_Hlk67648901" localSheetId="0">'F14 COOPERACION NAL INTERNAL'!#REF!</definedName>
    <definedName name="_Hlk67648901" localSheetId="1">SIRECI!#REF!</definedName>
    <definedName name="_Hlk71824864" localSheetId="0">'F14 COOPERACION NAL INTERNAL'!#REF!</definedName>
    <definedName name="_Hlk71824864" localSheetId="1">SIRECI!#REF!</definedName>
    <definedName name="_Hlk71825832" localSheetId="0">'F14 COOPERACION NAL INTERNAL'!#REF!</definedName>
    <definedName name="_Hlk71825832" localSheetId="1">SIRECI!#REF!</definedName>
    <definedName name="_Hlk8108316" localSheetId="0">'F14 COOPERACION NAL INTERNAL'!#REF!</definedName>
    <definedName name="_Hlk8108316" localSheetId="1">SIRECI!#REF!</definedName>
    <definedName name="_Hlk8238671" localSheetId="0">'F14 COOPERACION NAL INTERNAL'!#REF!</definedName>
    <definedName name="_Hlk8238671" localSheetId="1">SIRECI!#REF!</definedName>
    <definedName name="_Toc12545557" localSheetId="0">'F14 COOPERACION NAL INTERNAL'!#REF!</definedName>
    <definedName name="_Toc12545557" localSheetId="1">SIRECI!#REF!</definedName>
    <definedName name="_Toc8812955" localSheetId="0">'F14 COOPERACION NAL INTERNAL'!#REF!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COOPERACION NAL INTERNAL'!$13:$15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N19" i="2"/>
  <c r="N18" i="2"/>
  <c r="N19" i="1"/>
  <c r="N20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222014FD-858B-4584-91B1-486D22F865FE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DBCF7B69-AA38-461C-8C7C-D6BABAD8D2C7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290137BB-D1B3-48D3-995B-24785D47072A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A49B93A1-0277-48CF-B415-8FA970F181FD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F1EF46AE-C223-470F-9374-FB70D3536B20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19478AE4-DD55-40C7-8F77-00D75C2E2A28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6BA7E4A5-4D2B-48CE-A80B-214D6CB35BFF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51C1863E-34CA-4576-B6C0-1B335EC58E41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86FF5AA6-4001-419D-9A62-17A14212CAF9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8E18A31F-FCA3-4D70-A166-69FCE08D051F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397D0E0B-2B76-43B0-8602-EFB9A32849B0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3E7480FC-A694-456C-A7BA-49FEF362C223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A3AEC25B-0130-4C72-90FA-32E53E17BD1D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83AD1EA2-D39C-4F7F-A183-E39D6D1FC307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5BF6B623-C43D-4315-ACD8-C934121D0B8C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EBB59714-F0D9-4994-A4E1-18E33A5056E7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<sst xmlns="http://schemas.openxmlformats.org/spreadsheetml/2006/main" count="102" uniqueCount="43">
  <si>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</si>
  <si>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</si>
  <si>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</si>
  <si>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</si>
  <si>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</si>
  <si>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</si>
  <si>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</si>
  <si>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</si>
  <si>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</si>
  <si>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</si>
  <si>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</si>
  <si>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</si>
  <si>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</si>
  <si>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</si>
  <si>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</si>
  <si>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</si>
  <si>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</si>
  <si>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</si>
  <si>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</si>
  <si>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</si>
  <si>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</si>
  <si>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</si>
  <si>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</si>
  <si>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</si>
  <si>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</si>
  <si>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</si>
  <si>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2023H13AF</t>
  </si>
  <si>
    <t>Auditoría Financiera</t>
  </si>
  <si>
    <t>Vigencia 2023</t>
  </si>
  <si>
    <t xml:space="preserve">Presunta deficiencia en la custodia, almacenamiento, control y distribución de los bienes que han sido donados </t>
  </si>
  <si>
    <t>Pérdida de mercancía donada, siendo esta propiedad de la Nación</t>
  </si>
  <si>
    <t>HALLAZGOS VIGENCIA 2023 (COMUNICADO OFICIAL 2024EE0111690 DEL 17.JUN.2024 - CGR-CDSDS - No. 004 JUNIO 2024) - FENECIMIENTO</t>
  </si>
  <si>
    <t>POLFA</t>
  </si>
  <si>
    <t>PROCESO: ADMINISTRACIÓN DE RECURSOS LOGÍSTICOS Y FINANCIEROS 
SERVICIO: ADMINISTRACIÓN RECURSOS LOGÍSTICOS Y ABASTECIMIENTO
PROCEDIMIENTO: COORDINACIÓN PARA LA RECEPCIÓN DE BIENES Y SERVICIOS PROVENIENTES DE LA COOPERACIÓN NACIONAL Y/O INTERNACIONAL</t>
  </si>
  <si>
    <t>Fortalecer la custodia, almacenamiento, control y distribución de los bienes provenientes de la cooperación nacional</t>
  </si>
  <si>
    <t>Mitigar el presunto daño patrimonial</t>
  </si>
  <si>
    <t xml:space="preserve">Informe de actividades  </t>
  </si>
  <si>
    <t>13.2. Retroalimentar a POLFA y DIBIE frente al Manual de Administración de Recursos Logísticos y procedimiento de coordinación para la recepción de bienes y servicios provenientes de la cooperación nacional e internacional, con énfasis en el almacenamiento de los bienes
Responsable: jefe Área Logística DILOF</t>
  </si>
  <si>
    <t>Informe de actividades</t>
  </si>
  <si>
    <t>13.3. Realizar visita cada cuatro meses de verificación a la DIBIE sobre la organización y almacenamiento de los bienes donados por la DIAN
Responsable: jefe Área Logística DILOF</t>
  </si>
  <si>
    <t>13.1. Realizar mesa de trabajo DILOF, DIBIE, POLFA, con el fin de hacer entrega a la DIBIE de la administración y supervisión de los bienes donados por la DIAN, teniendo en cuenta la misionalidad de esta Dirección
Responsable: subdirector de gestión Operativo POLFA</t>
  </si>
  <si>
    <t>Hallazgo 13 presunta pérdida de mercancía donada por la DIAN a la POLFA</t>
  </si>
  <si>
    <t>Brigadier general OLGA PATRICIA SALAZAR SÁNCHEZ
Directora Logística y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</si>
</sst>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0" fontId="1" fillId="4" borderId="9" xfId="1" applyFont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ont="1" applyFill="1" applyBorder="1" applyAlignment="1">
      <alignment vertical="top" wrapText="1"/>
    </xf>
    <xf numFmtId="0" fontId="1" fillId="4" borderId="9" xfId="1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67574ECE-3FDF-4D18-9D26-1AC820F98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DC443598-F185-42A1-9C4F-AA8F8A1BD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5724D2A2-068A-4C24-B0E4-5CBFD2507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DA10F933-189B-4665-8A26-038232A5A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3E97C872-90DC-4782-A99E-C09288A5B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A00EF646-169B-4E11-9EF6-AFD30D1F3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4E60BC5-FF40-4C76-9DBE-D7E1A128E2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C50C110B-6FD9-437A-B836-73BC4AAC1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4B763B3B-D6C6-485B-8233-9B9AAAEC4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FD6F3731-22CA-4E45-B9F2-39EE1E285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2BAF0527-FF8E-4014-8215-9764AA159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F6E07811-D2CE-4E9A-A562-7D369E7E5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3FE62AB1-C68D-4D8E-BB34-75C8608E2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E4D7EADD-FE1B-4D2A-903C-7DC47186F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79D25364-EA02-4BD1-B285-56F810A6E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7B484CDB-6132-4CE3-9383-DD088A9D6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8843CC7C-C092-4AFF-BCC9-2C5679F23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D63498BB-56FA-4A4F-9C86-599CF104B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AF4E8D40-1210-46B3-A42C-859AC8ADA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B0BE26FB-CEFB-4B5D-A30B-94AF28D56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0496E8CC-E316-4FD9-951A-24B3C1083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0E9A9720-B696-4AA2-9ABB-B2099CBFC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DCA37324-399D-479D-9272-7948B8EE9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8CC267C7-5CCF-40DC-87F6-C3F5BB288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AED51A55-8BDA-4D3F-9A7B-44323A502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5C559CC8-097A-4D2A-91CC-F53029965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444205E1-C35E-4F80-AADB-ECF3DFC64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525395E3-EDC7-441F-A077-8B0D5E410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255C52EC-FC74-4375-ABED-C17B2F7D3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A593B712-C432-4964-A32E-FA86EFBD5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FE98985-0482-453F-8018-A955A5727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3011A743-B488-47CA-9ECB-90CEDE65D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398A9A8F-3E1D-47E7-AD78-9758EC2E3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84149608-9DF2-4C6D-991F-35B41C08E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7E5B8923-5AAB-4697-8ABB-559D89A15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3821A1A6-3E31-47E3-8E20-F1A78DD7B7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EC48C80E-FE23-4D01-9A52-EA56D88B9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2434BC6-5387-44EB-B73B-3B38ABA29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11C52E85-0A19-4929-942C-28533EFA3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289B382F-3481-4A6B-91C7-A4F0FC535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FABC3F14-C404-4AF6-BD05-DDF2A445A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003F0455-5F64-408A-B45C-CB1E66E49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3C3B97F5-2363-442C-82FA-EE5EE25F6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DD0F628E-BA0F-4C28-B18F-B93C006F2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39E7B3B2-99A8-4460-9BFD-108686F0D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1B38C38B-5ED7-43F3-A8CE-0EA13A69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F705D7DE-2906-4BD1-8D47-978501ECE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98C67BAF-CC0B-422D-AB0E-BF4E604C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176A5660-B205-4150-9680-0092BB9AB2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B06FFD2B-1A8D-4159-AACC-5FFF91B7F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66518C7F-D103-42CE-A495-467A354955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91B15DEF-BDC7-462A-8447-8EFC36EC3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4C73EA71-C0BD-4418-956A-F7003402A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9FC004E9-771F-4F9E-97E8-FAEC2C764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B044D9E9-F1DF-4343-8E67-EE1803FF3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C51ECCBC-5BF1-4FE6-94E2-F351DD293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70AD4766-2338-42CB-BED1-C208D1D98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8FD0877D-4611-443F-AE5B-8D105FD4F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26FC69BC-43B9-4AC0-8A51-C2D9D5A49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7A99F786-01C0-4DA0-B40E-51F936E3F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8654D6BB-361F-44D2-AA37-0DCC2F2C3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A4F8C371-5306-4896-A15D-279B94E5D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12F9A05B-F25F-4FB0-8B69-9E36B1FE2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90EEC34A-5D21-4B3C-BF5B-45FD6A900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65EFE318-EDB4-411A-BCA2-16E505FD5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46231DA6-044B-446D-BFFA-FF7DBD482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EDA6F30C-BD60-405F-8B63-377C71AF2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3318BAE9-C3A8-412C-BA87-2270A2943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E74941D7-CE2F-4F2F-82C7-15B92EAB2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D7049BA-8C09-4692-918E-587B6CEFA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BD2E312D-06DB-4BD7-B95E-1A2DE349B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AC38CBCC-3EA8-4D9C-99B6-0119C3699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7F0029F2-8E1F-4B4B-AB1D-F466AE14A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E92D3D48-2CD9-49E3-A11C-D35551E2F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D6889A5-755B-44CD-BE84-3DB0285F1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3AAE40DA-CDDA-4E2C-907E-1EF034D30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64B2E5C6-28F4-41C4-BE64-97E4B1E0F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CC827D1-FB76-4226-9167-F4628BD1D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255FB7DF-CE97-43B1-BF19-9E024EF04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6AE433DB-89EA-4495-A6D8-37A317C953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2B29674E-F9A5-46EC-82B2-D56186C39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C936E40B-C4E7-43AE-BA9A-67082A6752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6983BD68-D69C-4F79-AAB5-0D63C3054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F4E2D4E-F246-416A-9836-850A8EAE0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C108A32F-4AC6-4262-9860-2D5C3805D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A9A7D971-6CAF-4C7E-9921-6C0218C07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4E72579C-46E0-4C7B-AF6B-42E929C74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6F1C479D-CB94-46EC-833C-803FE1E08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87331D44-FCA7-4A65-AE56-3F7A81EAF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1A7E4C9E-FC98-4BAC-B2D1-F8685412F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5580A1BA-FE72-4CD9-A555-BEE5A7963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518DF921-2E6F-49E1-A90F-35DD2E58E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EA714B27-8DC1-47F4-A3D9-C6A43B8EB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20D8BBA1-4471-4AC9-8EDB-30069C2D1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E6CD6C9F-56A6-41A5-A4AD-20444AB73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D6434870-BC92-4C4B-8A38-69FC6F950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E1B7D3E2-E0DF-4112-AAC2-C209609A2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3A6706CF-4707-41E5-B1D7-FC39084ED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A5080E3C-0C5A-40AC-91FA-31C908D7D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7554CF48-0396-4C83-9CE6-E696A2FD9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1AE46E0B-3831-49FF-B2C8-FB4B9D1CF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105EF8B3-2CB3-453B-BE17-0A1AB6E73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E9D7BE71-5CC7-428C-9229-651399C23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22EFFDC7-5360-4780-B1AD-295D03300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612C872F-03EC-4B4A-86BF-08C050147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75E2787-5616-4150-AC66-BA69833EF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3E2CD09A-97C5-403E-9FCE-C1ECA6E83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B62E77D5-DDA3-4BAE-A921-777E0BDD8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D50B3BEF-69B8-4FAE-9527-108647C0D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1131FEE1-0402-4296-8D7E-244539E53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4F9F3166-3026-486D-B9E7-B3031F266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00F1E37-A360-4042-ADBA-89E065D7A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FE27752-7651-4461-B95F-7ABABB51B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931A5157-9779-498B-93CE-1C0A6648C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15A3C5C-9C88-4206-8EC7-494CE8837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B137A23A-6687-48A2-B328-84A26F7ED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1F5C0C2B-683F-4BD3-965B-563DAF738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9998CEBA-BFA7-4328-9CC9-6D55869B6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8047E586-9472-4B9E-BF46-D009A7FF1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4C1D68D6-5156-419E-9F78-9A1AD3E74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EF1DA2AC-CCC9-4375-9941-96AAFBFE9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CF3E1B8C-5C11-49D0-A142-C347FA668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972AD399-354D-4038-9985-71A61523F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49B0D36E-5C40-42D2-8556-7A02D945F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0910D084-DCDC-4065-B5B0-7531D1808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F7FD7284-D79E-4C04-AF48-5AA5CF4B1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B46C39D0-68F6-4F97-830A-E63AB6F12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F9BAA935-CCF0-48A1-8F06-8A1D1F292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D6D8BFEF-1397-4200-A1FF-B5BC5A3A3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4A50C164-C21C-4615-954D-C00D09AEE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845C1C8A-94A6-4056-84AA-BC40B79E9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B58BBC34-9AFF-4E9D-8140-71411E118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6E730F70-5673-46DB-9396-501F758D9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EF88ECFF-366D-4DB0-A0B5-F1DE4A514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59229A6B-AFAD-49AD-B756-E8D8B8C92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7E3861F1-BD72-4EBE-B930-E76D481795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8D14EF83-C874-4396-BCAE-D9090FFA4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4F7E45C7-7255-4667-A66A-9B7FE3050A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F951EFC8-007E-43CD-BBE2-7D339FB03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A077E5F3-0DE3-4375-B311-08DA79A4A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6DC01C7B-07F7-406D-8E0F-A5FF2ACD0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314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1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2" style="8" customWidth="1"/>
    <col min="2" max="2" width="5.5703125" style="9" customWidth="1"/>
    <col min="3" max="3" width="20" style="8" customWidth="1"/>
    <col min="4" max="4" width="41.85546875" style="1" customWidth="1"/>
    <col min="5" max="5" width="35.28515625" style="1" customWidth="1"/>
    <col min="6" max="6" width="27" style="1" customWidth="1"/>
    <col min="7" max="7" width="26.140625" style="1" customWidth="1"/>
    <col min="8" max="8" width="17" style="1" customWidth="1"/>
    <col min="9" max="9" width="94.5703125" style="1" customWidth="1"/>
    <col min="10" max="10" width="19.7109375" style="1" customWidth="1"/>
    <col min="11" max="11" width="13.85546875" style="10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28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27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16.5" customHeight="1" x14ac:dyDescent="0.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ht="49.5" customHeight="1" x14ac:dyDescent="0.2">
      <c r="A13" s="11" t="s">
        <v>33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29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9.25" customHeight="1" x14ac:dyDescent="0.2">
      <c r="A17" s="34"/>
      <c r="B17" s="5"/>
      <c r="C17" s="34"/>
      <c r="D17" s="35" t="s">
        <v>31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60" customHeight="1" x14ac:dyDescent="0.2">
      <c r="A18" s="38" t="s">
        <v>32</v>
      </c>
      <c r="B18" s="39">
        <v>1</v>
      </c>
      <c r="C18" s="38" t="s">
        <v>26</v>
      </c>
      <c r="D18" s="40" t="s">
        <v>41</v>
      </c>
      <c r="E18" s="40" t="s">
        <v>29</v>
      </c>
      <c r="F18" s="40" t="s">
        <v>30</v>
      </c>
      <c r="G18" s="40" t="s">
        <v>34</v>
      </c>
      <c r="H18" s="40" t="s">
        <v>35</v>
      </c>
      <c r="I18" s="41" t="s">
        <v>40</v>
      </c>
      <c r="J18" s="42" t="s">
        <v>36</v>
      </c>
      <c r="K18" s="43">
        <v>1</v>
      </c>
      <c r="L18" s="44">
        <v>45536</v>
      </c>
      <c r="M18" s="44">
        <v>45731</v>
      </c>
      <c r="N18" s="45">
        <f t="shared" ref="N18:N20" si="0">+(M18-L18)/7</f>
        <v>27.857142857142858</v>
      </c>
    </row>
    <row r="19" spans="1:14" ht="60" customHeight="1" x14ac:dyDescent="0.2">
      <c r="A19" s="38"/>
      <c r="B19" s="39"/>
      <c r="C19" s="38"/>
      <c r="D19" s="46"/>
      <c r="E19" s="46"/>
      <c r="F19" s="46"/>
      <c r="G19" s="46"/>
      <c r="H19" s="46"/>
      <c r="I19" s="41" t="s">
        <v>37</v>
      </c>
      <c r="J19" s="42" t="s">
        <v>38</v>
      </c>
      <c r="K19" s="43">
        <v>1</v>
      </c>
      <c r="L19" s="44">
        <v>45536</v>
      </c>
      <c r="M19" s="44">
        <v>45643</v>
      </c>
      <c r="N19" s="45">
        <f t="shared" si="0"/>
        <v>15.285714285714286</v>
      </c>
    </row>
    <row r="20" spans="1:14" ht="60" customHeight="1" x14ac:dyDescent="0.2">
      <c r="A20" s="38"/>
      <c r="B20" s="39"/>
      <c r="C20" s="38"/>
      <c r="D20" s="47"/>
      <c r="E20" s="47"/>
      <c r="F20" s="47"/>
      <c r="G20" s="47"/>
      <c r="H20" s="47"/>
      <c r="I20" s="41" t="s">
        <v>39</v>
      </c>
      <c r="J20" s="42" t="s">
        <v>38</v>
      </c>
      <c r="K20" s="43">
        <v>2</v>
      </c>
      <c r="L20" s="44">
        <v>45536</v>
      </c>
      <c r="M20" s="44">
        <v>45792</v>
      </c>
      <c r="N20" s="45">
        <f t="shared" si="0"/>
        <v>36.571428571428569</v>
      </c>
    </row>
    <row r="21" spans="1:14" ht="184.5" customHeight="1" x14ac:dyDescent="0.2">
      <c r="A21" s="48" t="s">
        <v>42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50"/>
    </row>
  </sheetData>
  <mergeCells count="29">
    <mergeCell ref="C18:C20"/>
    <mergeCell ref="A18:A20"/>
    <mergeCell ref="B18:B20"/>
    <mergeCell ref="G18:G20"/>
    <mergeCell ref="H18:H20"/>
    <mergeCell ref="F18:F20"/>
    <mergeCell ref="E18:E20"/>
    <mergeCell ref="D18:D20"/>
    <mergeCell ref="A9:C9"/>
    <mergeCell ref="D9:N9"/>
    <mergeCell ref="A10:C10"/>
    <mergeCell ref="E10:N10"/>
    <mergeCell ref="A11:N11"/>
    <mergeCell ref="A21:N21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D94A-E739-4273-87FF-34935FCD98BB}">
  <dimension ref="A1:N21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12" style="8" customWidth="1"/>
    <col min="2" max="2" width="5.5703125" style="9" customWidth="1"/>
    <col min="3" max="3" width="20" style="8" customWidth="1"/>
    <col min="4" max="4" width="41.85546875" style="1" customWidth="1"/>
    <col min="5" max="5" width="35.28515625" style="1" customWidth="1"/>
    <col min="6" max="6" width="27" style="1" customWidth="1"/>
    <col min="7" max="7" width="26.140625" style="1" customWidth="1"/>
    <col min="8" max="8" width="17" style="1" customWidth="1"/>
    <col min="9" max="9" width="94.5703125" style="1" customWidth="1"/>
    <col min="10" max="10" width="19.7109375" style="1" customWidth="1"/>
    <col min="11" max="11" width="13.85546875" style="10" customWidth="1"/>
    <col min="12" max="12" width="26.140625" style="1" customWidth="1"/>
    <col min="13" max="13" width="28.28515625" style="1" customWidth="1"/>
    <col min="14" max="14" width="27.8554687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</row>
    <row r="2" spans="1:14" ht="15" customHeight="1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</row>
    <row r="3" spans="1:14" ht="13.5" customHeight="1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3"/>
    </row>
    <row r="4" spans="1:14" ht="15" customHeight="1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15" customHeight="1" x14ac:dyDescent="0.2">
      <c r="A5" s="24" t="s">
        <v>3</v>
      </c>
      <c r="B5" s="25"/>
      <c r="C5" s="25"/>
      <c r="D5" s="25" t="s">
        <v>4</v>
      </c>
      <c r="E5" s="25"/>
      <c r="F5" s="25"/>
      <c r="G5" s="25"/>
      <c r="H5" s="25"/>
      <c r="I5" s="25"/>
      <c r="J5" s="25"/>
      <c r="K5" s="25"/>
      <c r="L5" s="25"/>
      <c r="M5" s="25"/>
      <c r="N5" s="26"/>
    </row>
    <row r="6" spans="1:14" ht="15" customHeight="1" x14ac:dyDescent="0.2">
      <c r="A6" s="24" t="s">
        <v>5</v>
      </c>
      <c r="B6" s="25"/>
      <c r="C6" s="25"/>
      <c r="D6" s="25" t="s">
        <v>6</v>
      </c>
      <c r="E6" s="25"/>
      <c r="F6" s="25"/>
      <c r="G6" s="25"/>
      <c r="H6" s="25"/>
      <c r="I6" s="25"/>
      <c r="J6" s="25"/>
      <c r="K6" s="25"/>
      <c r="L6" s="25"/>
      <c r="M6" s="25"/>
      <c r="N6" s="26"/>
    </row>
    <row r="7" spans="1:14" ht="15" customHeight="1" x14ac:dyDescent="0.2">
      <c r="A7" s="24" t="s">
        <v>7</v>
      </c>
      <c r="B7" s="25"/>
      <c r="C7" s="25"/>
      <c r="D7" s="25" t="s">
        <v>8</v>
      </c>
      <c r="E7" s="25"/>
      <c r="F7" s="25"/>
      <c r="G7" s="25"/>
      <c r="H7" s="25"/>
      <c r="I7" s="25"/>
      <c r="J7" s="25"/>
      <c r="K7" s="25"/>
      <c r="L7" s="25"/>
      <c r="M7" s="25"/>
      <c r="N7" s="26"/>
    </row>
    <row r="8" spans="1:14" ht="26.25" customHeight="1" x14ac:dyDescent="0.2">
      <c r="A8" s="24" t="s">
        <v>9</v>
      </c>
      <c r="B8" s="25"/>
      <c r="C8" s="25"/>
      <c r="D8" s="27" t="s">
        <v>28</v>
      </c>
      <c r="E8" s="27"/>
      <c r="F8" s="27"/>
      <c r="G8" s="27"/>
      <c r="H8" s="27"/>
      <c r="I8" s="27"/>
      <c r="J8" s="27"/>
      <c r="K8" s="27"/>
      <c r="L8" s="27"/>
      <c r="M8" s="27"/>
      <c r="N8" s="28"/>
    </row>
    <row r="9" spans="1:14" ht="30.75" customHeight="1" x14ac:dyDescent="0.2">
      <c r="A9" s="24" t="s">
        <v>10</v>
      </c>
      <c r="B9" s="25"/>
      <c r="C9" s="25"/>
      <c r="D9" s="29" t="s">
        <v>27</v>
      </c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1:14" ht="29.25" customHeight="1" x14ac:dyDescent="0.2">
      <c r="A10" s="24" t="s">
        <v>11</v>
      </c>
      <c r="B10" s="25"/>
      <c r="C10" s="25"/>
      <c r="D10" s="31">
        <v>45496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</row>
    <row r="11" spans="1:14" ht="16.5" customHeight="1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16.5" customHeight="1" x14ac:dyDescent="0.2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ht="49.5" customHeight="1" x14ac:dyDescent="0.2">
      <c r="A13" s="11" t="s">
        <v>33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29.2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9.25" customHeight="1" x14ac:dyDescent="0.2">
      <c r="A17" s="34"/>
      <c r="B17" s="5"/>
      <c r="C17" s="34"/>
      <c r="D17" s="35" t="s">
        <v>31</v>
      </c>
      <c r="E17" s="6"/>
      <c r="F17" s="6"/>
      <c r="G17" s="6"/>
      <c r="H17" s="6"/>
      <c r="I17" s="36"/>
      <c r="J17" s="37"/>
      <c r="K17" s="5"/>
      <c r="L17" s="36"/>
      <c r="M17" s="36"/>
      <c r="N17" s="36"/>
    </row>
    <row r="18" spans="1:14" s="7" customFormat="1" ht="82.5" customHeight="1" x14ac:dyDescent="0.2">
      <c r="A18" s="51" t="s">
        <v>32</v>
      </c>
      <c r="B18" s="52">
        <v>1</v>
      </c>
      <c r="C18" s="51" t="s">
        <v>26</v>
      </c>
      <c r="D18" s="41" t="s">
        <v>41</v>
      </c>
      <c r="E18" s="41" t="s">
        <v>29</v>
      </c>
      <c r="F18" s="41" t="s">
        <v>30</v>
      </c>
      <c r="G18" s="41" t="s">
        <v>34</v>
      </c>
      <c r="H18" s="41" t="s">
        <v>35</v>
      </c>
      <c r="I18" s="41" t="s">
        <v>40</v>
      </c>
      <c r="J18" s="42" t="s">
        <v>36</v>
      </c>
      <c r="K18" s="43">
        <v>1</v>
      </c>
      <c r="L18" s="44">
        <v>45536</v>
      </c>
      <c r="M18" s="44">
        <v>45731</v>
      </c>
      <c r="N18" s="45">
        <f t="shared" ref="N18:N20" si="0">+(M18-L18)/7</f>
        <v>27.857142857142858</v>
      </c>
    </row>
    <row r="19" spans="1:14" ht="82.5" customHeight="1" x14ac:dyDescent="0.2">
      <c r="A19" s="51" t="s">
        <v>32</v>
      </c>
      <c r="B19" s="52">
        <v>1</v>
      </c>
      <c r="C19" s="51" t="s">
        <v>26</v>
      </c>
      <c r="D19" s="41" t="s">
        <v>41</v>
      </c>
      <c r="E19" s="41" t="s">
        <v>29</v>
      </c>
      <c r="F19" s="41" t="s">
        <v>30</v>
      </c>
      <c r="G19" s="41" t="s">
        <v>34</v>
      </c>
      <c r="H19" s="41" t="s">
        <v>35</v>
      </c>
      <c r="I19" s="41" t="s">
        <v>37</v>
      </c>
      <c r="J19" s="42" t="s">
        <v>38</v>
      </c>
      <c r="K19" s="43">
        <v>1</v>
      </c>
      <c r="L19" s="44">
        <v>45536</v>
      </c>
      <c r="M19" s="44">
        <v>45643</v>
      </c>
      <c r="N19" s="45">
        <f t="shared" si="0"/>
        <v>15.285714285714286</v>
      </c>
    </row>
    <row r="20" spans="1:14" ht="82.5" customHeight="1" x14ac:dyDescent="0.2">
      <c r="A20" s="51" t="s">
        <v>32</v>
      </c>
      <c r="B20" s="52">
        <v>1</v>
      </c>
      <c r="C20" s="51" t="s">
        <v>26</v>
      </c>
      <c r="D20" s="41" t="s">
        <v>41</v>
      </c>
      <c r="E20" s="41" t="s">
        <v>29</v>
      </c>
      <c r="F20" s="41" t="s">
        <v>30</v>
      </c>
      <c r="G20" s="41" t="s">
        <v>34</v>
      </c>
      <c r="H20" s="41" t="s">
        <v>35</v>
      </c>
      <c r="I20" s="41" t="s">
        <v>39</v>
      </c>
      <c r="J20" s="42" t="s">
        <v>38</v>
      </c>
      <c r="K20" s="43">
        <v>2</v>
      </c>
      <c r="L20" s="44">
        <v>45536</v>
      </c>
      <c r="M20" s="44">
        <v>45792</v>
      </c>
      <c r="N20" s="45">
        <f t="shared" si="0"/>
        <v>36.571428571428569</v>
      </c>
    </row>
    <row r="21" spans="1:14" ht="184.5" customHeight="1" x14ac:dyDescent="0.2">
      <c r="A21" s="48" t="s">
        <v>42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50"/>
    </row>
  </sheetData>
  <mergeCells count="21">
    <mergeCell ref="A21:N21"/>
    <mergeCell ref="A13:N13"/>
    <mergeCell ref="A14:N14"/>
    <mergeCell ref="A9:C9"/>
    <mergeCell ref="D9:N9"/>
    <mergeCell ref="A10:C10"/>
    <mergeCell ref="E10:N10"/>
    <mergeCell ref="A11:N11"/>
    <mergeCell ref="A12:N12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COOPERACION NAL INTERNAL</vt:lpstr>
      <vt:lpstr>SIRECI</vt:lpstr>
      <vt:lpstr>'F14 COOPERACION NAL INTERNAL'!Títulos_a_imprimir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2024-07-10T13:37:59Z</cp:lastPrinted>
  <dcterms:created xsi:type="dcterms:W3CDTF">2023-06-28T21:56:24Z</dcterms:created>
  <dcterms:modified xsi:type="dcterms:W3CDTF">2024-07-24T21:12:35Z</dcterms:modified>
</cp:coreProperties>
</file>