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ARGEN\PUBLICA_ARGEN\GUHIS\2024\1. Producción documental - GUHIS\Vigencia 2024\30- Planes\30.6 - Planes de Conservación Documental\Información Pública\2. Diag. Polired Gob dig\"/>
    </mc:Choice>
  </mc:AlternateContent>
  <bookViews>
    <workbookView showHorizontalScroll="0" showVerticalScroll="0" showSheetTabs="0" xWindow="0" yWindow="0" windowWidth="20490" windowHeight="9045"/>
  </bookViews>
  <sheets>
    <sheet name="1GD-FR-0020" sheetId="7" r:id="rId1"/>
    <sheet name="DATOS DE ARC CENTRAL" sheetId="8" r:id="rId2"/>
    <sheet name="No Borrar" sheetId="6" state="hidden" r:id="rId3"/>
  </sheets>
  <definedNames>
    <definedName name="_xlnm.Print_Area" localSheetId="0">'1GD-FR-0020'!$A$1:$AB$293</definedName>
    <definedName name="_xlnm.Print_Titles" localSheetId="0">'1GD-FR-0020'!$1:$5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8" l="1"/>
  <c r="G8" i="8"/>
  <c r="G7" i="8"/>
  <c r="E5" i="8"/>
  <c r="E2" i="8"/>
  <c r="G2" i="8" s="1"/>
  <c r="E3" i="8"/>
  <c r="G3" i="8" s="1"/>
  <c r="E4" i="8"/>
  <c r="G4" i="8" s="1"/>
</calcChain>
</file>

<file path=xl/comments1.xml><?xml version="1.0" encoding="utf-8"?>
<comments xmlns="http://schemas.openxmlformats.org/spreadsheetml/2006/main">
  <authors>
    <author>SEGEN - LAURA BIBIANA BRICE�O RINCON</author>
    <author>SEGEN - WILLIAM FABIAN BERMUDEZ DIMATE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</rPr>
          <t>SEGEN - LAURA BIBIANA BRICE�O RINCÓN:</t>
        </r>
        <r>
          <rPr>
            <sz val="9"/>
            <color indexed="81"/>
            <rFont val="Tahoma"/>
            <family val="2"/>
          </rPr>
          <t xml:space="preserve">
creería que los títulos en mayúscula</t>
        </r>
      </text>
    </comment>
    <comment ref="A72" authorId="1" shapeId="0">
      <text>
        <r>
          <rPr>
            <b/>
            <sz val="9"/>
            <color indexed="81"/>
            <rFont val="Tahoma"/>
            <family val="2"/>
          </rPr>
          <t>SEGEN - WILLIAM FABIAN BERMUDEZ DIMATE:</t>
        </r>
        <r>
          <rPr>
            <sz val="9"/>
            <color indexed="81"/>
            <rFont val="Tahoma"/>
            <family val="2"/>
          </rPr>
          <t xml:space="preserve">
Las Direcciones, Oficinas Asesoras, Escuelas de Policía, deberán relacionar el número de unidades desconcentradas.</t>
        </r>
      </text>
    </comment>
  </commentList>
</comments>
</file>

<file path=xl/sharedStrings.xml><?xml version="1.0" encoding="utf-8"?>
<sst xmlns="http://schemas.openxmlformats.org/spreadsheetml/2006/main" count="1014" uniqueCount="574">
  <si>
    <t xml:space="preserve">                                </t>
  </si>
  <si>
    <t>PROCESO DE GESTIÓN DOCUMENTAL</t>
  </si>
  <si>
    <t>POLICÍA NACIONAL</t>
  </si>
  <si>
    <t>Código:1GD-FR-0020</t>
  </si>
  <si>
    <t>Fecha:  04/07/2018</t>
  </si>
  <si>
    <t>DIAGNÓSTICO INTEGRAL PARA LOS ARCHIVOS DE LA POLICÍA NACIONAL</t>
  </si>
  <si>
    <t>Versión:  0</t>
  </si>
  <si>
    <t>Manizales</t>
  </si>
  <si>
    <t>FECHA ELABORACIÓN DEL DIAGNÓSTICO</t>
  </si>
  <si>
    <t>A.   IDENTIFICACIÓN</t>
  </si>
  <si>
    <t>CÓDIGO Y NOMBRE DE LA UNIDAD: POLICIA METROPOLITANA  DE MANIZALES 3.8.3.6</t>
  </si>
  <si>
    <t>FECHA DE CREACIÓN DE LA UNIDAD: 28 ABRIL DE  2014</t>
  </si>
  <si>
    <t>ACTO ADMINISTRATIVO DE CREACIÓN DE LA UNIDAD: RESOLUCION  01622 DEL 28 ABRIL DE 2014</t>
  </si>
  <si>
    <t>DIRECCIÓN DE LA UNIDAD: CARRERA 25 No. 32-50</t>
  </si>
  <si>
    <t>ACTO ADMINISTRATIVO VIGENTE DE LA UNIDAD: RESOLUCION 08276 DEL 27 DICIEMBRE DE 2016</t>
  </si>
  <si>
    <t>CORREO ELECTRÓNICO DE LA UNIDAD: memaz.coman@policia.gov.co</t>
  </si>
  <si>
    <t>TELÉFONO: 8982900 EXT. 41334</t>
  </si>
  <si>
    <t>IP: N-A</t>
  </si>
  <si>
    <t>A.1 DIRECTOR, COMANDANTE O JEFE DE LA UNIDAD:</t>
  </si>
  <si>
    <t>NOMBRE:</t>
  </si>
  <si>
    <t>GRADO:</t>
  </si>
  <si>
    <t>CORONEL</t>
  </si>
  <si>
    <t>CARGO:</t>
  </si>
  <si>
    <t xml:space="preserve">COMANDANTE METROPOLITANA DE MANIZALES  </t>
  </si>
  <si>
    <t>TIEMPO EN EL CARGO:</t>
  </si>
  <si>
    <t>9 meses 24 dias</t>
  </si>
  <si>
    <t>A.2  ADMINISTRACIÓN DEL ARCHIVO</t>
  </si>
  <si>
    <t xml:space="preserve">Jefe Grupo de Gestión Documental </t>
  </si>
  <si>
    <t>CAPACITACIÓN O CURSOS EN GESTIÓN DOCUMENTAL Y ARCHIVÍSTICA</t>
  </si>
  <si>
    <t>GRADO: INTENDENTE JEFE</t>
  </si>
  <si>
    <t>DIPLOMADO GESTION DOCUMENTAL Y ADMINISTRACION DE ARCHIVOS</t>
  </si>
  <si>
    <t>CARGO: JEFE GRUPO GESTION DOCUMENTAL</t>
  </si>
  <si>
    <t>DIPLOMADO GESTION DE DOCUMENTOS Y ARCHIVOS</t>
  </si>
  <si>
    <t>No IP DE LA OFICINA Y/O GRUPO No aplica</t>
  </si>
  <si>
    <t>Funciones del Jefe Grupo de Gestión Documental</t>
  </si>
  <si>
    <t>Supervisar el trámite en las ventanillas
únicas de la documentación oficial a través de
 mecanismos para que se garantice el manejo
expedito y controlado de la correspondencia.</t>
  </si>
  <si>
    <t>Verificar el cumplimiento a los lineamientos
del proceso de gestión documental, respecto al
control de registros para que se ejecuten las
directrices y regulaciones de los entes
competentes.</t>
  </si>
  <si>
    <t xml:space="preserve">Supervisar la ejecución del procedimiento
archivo central con el fin de garantizar la
disponibilidad e integridad de los activos de
información para la consulta.
</t>
  </si>
  <si>
    <t xml:space="preserve">Pr o y e c t a r l a s m o d i f i c a c i o n e s o
actualizaciones de las tablas de retención
documental cuando se requiera, para el trámite
respectivo ante el comité de archivo de la
unidad.
</t>
  </si>
  <si>
    <t xml:space="preserve">Responsable Archivo Central </t>
  </si>
  <si>
    <t xml:space="preserve">GRADO: SUBIENTENDENTE </t>
  </si>
  <si>
    <t>CURSO FUNDAMENTOS BASICOS PARA LA ORGANIZACION DE ARCHIVOS DE GESTION</t>
  </si>
  <si>
    <t>CARGO: RESPONSABLE DE ARCHIVO</t>
  </si>
  <si>
    <t>SEMINARIO TECNICAS SECRETARIALES Y ARCHIVISTICA</t>
  </si>
  <si>
    <t>CURSO ADMINISTRACION DOCUMENTAL</t>
  </si>
  <si>
    <t>CURSO ISO 9001:2008:FUNDAMENTACION DE UN SISTEMA DE GESTION DE CALIDAD</t>
  </si>
  <si>
    <t>CURSO ORGANIZACION DE ARCHIVOS ADMINISTRATIVOS</t>
  </si>
  <si>
    <t>CURSO ADMINISTRACION DOCUMENTAL EN EL ENTORNO LABORAL</t>
  </si>
  <si>
    <t xml:space="preserve">Funciones del Responsable Archivo Central </t>
  </si>
  <si>
    <t>Ejecutar    los    lineamientos    establecidos    para 
la   revisi
ón   y   organizaci
ón   de   las   transferencias 
documentales 
que 
son 
recibidas 
para 
garantizar    la    disponibilidad    de    la    informaci
ón 
cuando sea solicitada.</t>
  </si>
  <si>
    <t>Realizar    el    monitoreo    de    las    condiciones 
medio 
ambientales 
establecidas 
para 
la 
conservació
n 
de 
la 
documentaci
ón 
en 
sus 
diferentes    formatos    para    evitar    la    p
érdida    de 
información 
por 
contaminación 
del 
acervo 
documental.</t>
  </si>
  <si>
    <t>Brindar   la   informaci
ón   que   corresponda   de   acuerdo   a   la   naturaleza   del   cargo,   a   quien   la   requiera,   siguiendo   los   lineamientos 
de la normativa establecida.</t>
  </si>
  <si>
    <t xml:space="preserve"> Implementar   el   sistema   de   gesti
ón   integral   de   acuerdo   con   los   lineamientos   institucionales,   efectuando   mejora   continua   en   los 
procesos que lo requieran.</t>
  </si>
  <si>
    <t xml:space="preserve"> Realizar las actividades establecidas en la gestión documental, aplicando la normativa vigente.</t>
  </si>
  <si>
    <t>Guardar   la   reserva   y   confidencialidad   de   los   documentos   e   informaci
ón   que   sea   de   su   conocimiento   dentro   del   cumplimiento 
de sus funciones.</t>
  </si>
  <si>
    <t>TALENTO HUMANO</t>
  </si>
  <si>
    <t>GRADO</t>
  </si>
  <si>
    <t xml:space="preserve">APELLIDOS Y NOMBRES </t>
  </si>
  <si>
    <t>CÉDULA</t>
  </si>
  <si>
    <t>CARGO ACTUAL</t>
  </si>
  <si>
    <t>No. De Celular</t>
  </si>
  <si>
    <t>TIEMPO DE SERVICIO EN LA UNIDAD</t>
  </si>
  <si>
    <t>TIEMPO EN EL PROCESO DE GESTIÓN DOCUMENTAL</t>
  </si>
  <si>
    <t>NIVEL ACADÉMICO</t>
  </si>
  <si>
    <t>CONDICIÓN MÉDICO LABORAL</t>
  </si>
  <si>
    <t>Años</t>
  </si>
  <si>
    <t>Meses</t>
  </si>
  <si>
    <t>Días</t>
  </si>
  <si>
    <t>IJ</t>
  </si>
  <si>
    <t>JEFE GESTION DOCUMENTAL</t>
  </si>
  <si>
    <t xml:space="preserve">tecnico profesional  servicio de  policia </t>
  </si>
  <si>
    <t>SI</t>
  </si>
  <si>
    <t>RESPONSABLE DE ARCHIVO</t>
  </si>
  <si>
    <t xml:space="preserve">profesional contador  publico  </t>
  </si>
  <si>
    <t>PT</t>
  </si>
  <si>
    <t>AUXILIAR DE ARCHIVO</t>
  </si>
  <si>
    <t>tecnico profesional  en alimentos perecederos</t>
  </si>
  <si>
    <t>ADS12</t>
  </si>
  <si>
    <t>tecnica eninformación turistica</t>
  </si>
  <si>
    <t>TEA12</t>
  </si>
  <si>
    <t>tecnica en archivo</t>
  </si>
  <si>
    <t>profesional licenciado en artes escenicas</t>
  </si>
  <si>
    <t>APA11</t>
  </si>
  <si>
    <t>A.3 NIVEL Y TIPO DE ARCHIVO</t>
  </si>
  <si>
    <t>NIVEL DE LA UNIDAD</t>
  </si>
  <si>
    <t>Asesor</t>
  </si>
  <si>
    <t>Control</t>
  </si>
  <si>
    <t>Operativo</t>
  </si>
  <si>
    <t>Administrativo</t>
  </si>
  <si>
    <t>Docente</t>
  </si>
  <si>
    <t>X</t>
  </si>
  <si>
    <t xml:space="preserve">JURISDICCIÓN </t>
  </si>
  <si>
    <t xml:space="preserve">Dirección </t>
  </si>
  <si>
    <t>Oficina Asesora</t>
  </si>
  <si>
    <t>Región</t>
  </si>
  <si>
    <t>Metropolitana</t>
  </si>
  <si>
    <t>Departamento</t>
  </si>
  <si>
    <t>Escuela de Policía</t>
  </si>
  <si>
    <t xml:space="preserve">Centro de Instrucción </t>
  </si>
  <si>
    <t xml:space="preserve">MISIÓN DE LA UNIDAD </t>
  </si>
  <si>
    <t xml:space="preserve">La misión de la Policía Metropolitana de Manizales es contribuir con la satisfacción de las necesidades de seguridad y tranquilidad públicas, mediante un efectivo servicio fundamentado en la prevención, investigación y control de delitos y contravenciones, coadyuvando a garantizar las condiciones necesarias para que los habitantes dentro de la jurisdicción de esta unidad, puedan ejercer sus derechos y libertades públicas.
</t>
  </si>
  <si>
    <t>SISTEMA DE ARCHIVO</t>
  </si>
  <si>
    <t>Centralizado</t>
  </si>
  <si>
    <t>Descentralizado</t>
  </si>
  <si>
    <t>CLASES DE ARCHIVOS</t>
  </si>
  <si>
    <t>Archivo de Gestión</t>
  </si>
  <si>
    <t>Archivo de Central</t>
  </si>
  <si>
    <t xml:space="preserve"> Archivo Intermedio</t>
  </si>
  <si>
    <t>Archivo Histórico</t>
  </si>
  <si>
    <t>Número de Depósitos</t>
  </si>
  <si>
    <t>NUMERO DE DEPENDENCIAS</t>
  </si>
  <si>
    <t>Operativas</t>
  </si>
  <si>
    <t xml:space="preserve">Administrativas </t>
  </si>
  <si>
    <t xml:space="preserve">SERVICIOS QUE PRESTA </t>
  </si>
  <si>
    <t xml:space="preserve">EL GRUPO DE GESTIÓN DOCUMENTAL - ARCHIVO CENTRAL PRESTA LOS SIGUIENTES SERVICIOS </t>
  </si>
  <si>
    <t xml:space="preserve">Asesorías y Acompañamientos </t>
  </si>
  <si>
    <t>Periodicidad</t>
  </si>
  <si>
    <t xml:space="preserve">Anual </t>
  </si>
  <si>
    <t>Cantidad</t>
  </si>
  <si>
    <t xml:space="preserve">Origen </t>
  </si>
  <si>
    <t xml:space="preserve">Interno </t>
  </si>
  <si>
    <t xml:space="preserve">Prestamos y Consultas de Documentos </t>
  </si>
  <si>
    <t>Mensual</t>
  </si>
  <si>
    <t xml:space="preserve">Requerimientos / Solicitudes </t>
  </si>
  <si>
    <t xml:space="preserve">Transferencias Documentales </t>
  </si>
  <si>
    <t xml:space="preserve">PROCESOS TÉCNICOS DE REPROGRAFÍA DESARROLLADOS </t>
  </si>
  <si>
    <t>DIGITALIZACIÓN</t>
  </si>
  <si>
    <t xml:space="preserve">Unidad de Conservación </t>
  </si>
  <si>
    <t xml:space="preserve">MICROFILMACIÓN </t>
  </si>
  <si>
    <t xml:space="preserve">Soporte </t>
  </si>
  <si>
    <t xml:space="preserve">Folios </t>
  </si>
  <si>
    <t>No Aplica</t>
  </si>
  <si>
    <t xml:space="preserve">Almacenamiento y Administración </t>
  </si>
  <si>
    <t>A.4 PRESUPUESTO ANUAL DEL ARCHIVO</t>
  </si>
  <si>
    <t>PROPIO: SI</t>
  </si>
  <si>
    <t>ASIGNADO POR LA DEPENDENCIA: X</t>
  </si>
  <si>
    <t xml:space="preserve">SEGÚN NECESIDADES: </t>
  </si>
  <si>
    <t>OTRO: ________________________________________</t>
  </si>
  <si>
    <t xml:space="preserve">ASIGNACIÓN DE RUBROS PARA EL ARCHIVO:  </t>
  </si>
  <si>
    <t xml:space="preserve">Materiales de consumo: </t>
  </si>
  <si>
    <t>Personal:</t>
  </si>
  <si>
    <t xml:space="preserve">Proceso de Reprografía (Digitalización o Microfilmación) (Insumos) </t>
  </si>
  <si>
    <t xml:space="preserve">Conservación o Preservación: </t>
  </si>
  <si>
    <t xml:space="preserve">Mantenimiento: </t>
  </si>
  <si>
    <t xml:space="preserve">Capacitación: </t>
  </si>
  <si>
    <t xml:space="preserve">Equipos: </t>
  </si>
  <si>
    <t xml:space="preserve">Organización: </t>
  </si>
  <si>
    <t>Otro (cual):  estanteria, folderamas, sillas de escritorio</t>
  </si>
  <si>
    <t xml:space="preserve">Otro (cual): contrato de mensajeria </t>
  </si>
  <si>
    <t>B.   INFRAESTRUCTURA</t>
  </si>
  <si>
    <t xml:space="preserve">ASPECTOS A TENER EN CUENTA </t>
  </si>
  <si>
    <r>
      <t xml:space="preserve">Los edificios y locales destinados como sedes de archivos deberán cumplir con las condiciones de edificación, almacenamiento, medio ambiental, de seguridad y de mantenimiento que garanticen la adecuada conservación de los acervos documentales (Acuerdo 049 del 05/05/2000 </t>
    </r>
    <r>
      <rPr>
        <i/>
        <sz val="18"/>
        <rFont val="Arial"/>
        <family val="2"/>
      </rPr>
      <t>"Por el cual se desarrolla el artículo 61 del capítulo 7º de conservación documentos el reglamento general de archivos sobre "condiciones de edificios y locales destinados a archivos".)</t>
    </r>
  </si>
  <si>
    <t>B1. DATOS GENERALES Y UBICACIÓN DEL DEPÓSITO DE ARCHIVO</t>
  </si>
  <si>
    <t xml:space="preserve">Fecha de Construcción </t>
  </si>
  <si>
    <t xml:space="preserve">Fecha y Número del Acto Administrativo de su construcción </t>
  </si>
  <si>
    <t xml:space="preserve">Condición Legal del Bien Inmueble </t>
  </si>
  <si>
    <t xml:space="preserve">Ubicación Especifica </t>
  </si>
  <si>
    <t xml:space="preserve">Ubicación Geográfica </t>
  </si>
  <si>
    <t>Día</t>
  </si>
  <si>
    <t>Mes</t>
  </si>
  <si>
    <t>Año</t>
  </si>
  <si>
    <t>Zona</t>
  </si>
  <si>
    <t>Punto cardinal</t>
  </si>
  <si>
    <t>Unidad Administrativa</t>
  </si>
  <si>
    <t>Se desconoce</t>
  </si>
  <si>
    <t xml:space="preserve">Propio </t>
  </si>
  <si>
    <t>En la sede principal de la unidad (Interna)</t>
  </si>
  <si>
    <t xml:space="preserve">Urbana </t>
  </si>
  <si>
    <t>Sur-este</t>
  </si>
  <si>
    <t>Barrio</t>
  </si>
  <si>
    <t xml:space="preserve">B.2 ESTADO DE LA EDIFICACIÓN </t>
  </si>
  <si>
    <t xml:space="preserve">Estado de la Construcción </t>
  </si>
  <si>
    <t xml:space="preserve">Niveles de la Edificación </t>
  </si>
  <si>
    <t xml:space="preserve">Nivel de Ubicación del Archivo </t>
  </si>
  <si>
    <t xml:space="preserve">Servicios Básicos </t>
  </si>
  <si>
    <t xml:space="preserve">Inmediaciones / áreas colindantes </t>
  </si>
  <si>
    <t>Situaciones de Riesgo Detectadas</t>
  </si>
  <si>
    <t xml:space="preserve">Construida </t>
  </si>
  <si>
    <t>Sótano</t>
  </si>
  <si>
    <t>Energia, Agua, Alcantarillado, Internet</t>
  </si>
  <si>
    <t>emisora policia MEMAZ, Almacen de intendencia, Almacen de telematica</t>
  </si>
  <si>
    <t>Alto porcentaje de Humedad Relativa</t>
  </si>
  <si>
    <t xml:space="preserve">B.3 CONDICIONES TÉCNICAS MÍNIMAS EXIGIDAS </t>
  </si>
  <si>
    <t>Área Administrativa</t>
  </si>
  <si>
    <t>Área de Consulta</t>
  </si>
  <si>
    <t>Área de Depósitos Documentales</t>
  </si>
  <si>
    <t xml:space="preserve">Laboratorio de Microfilmación </t>
  </si>
  <si>
    <t xml:space="preserve">Laboratorio de Digitalización </t>
  </si>
  <si>
    <t>Área de Cuarentena (Biodeterioro)</t>
  </si>
  <si>
    <t>Externo</t>
  </si>
  <si>
    <t>Área en m²</t>
  </si>
  <si>
    <t>N-A</t>
  </si>
  <si>
    <t xml:space="preserve">Las Diferentes Áreas se encuentran aisladas </t>
  </si>
  <si>
    <t xml:space="preserve">Si </t>
  </si>
  <si>
    <t xml:space="preserve">Número de Depósitos Documentales </t>
  </si>
  <si>
    <t>Total de m² asignados</t>
  </si>
  <si>
    <t xml:space="preserve">ESTANTERÍA / ARCHIVADORES, SEÑALÉTICA Y SISTEMA DE ILUMINACIÓN </t>
  </si>
  <si>
    <t xml:space="preserve">Estantería </t>
  </si>
  <si>
    <t>Clase y Altura</t>
  </si>
  <si>
    <t xml:space="preserve">Sistema de Iluminación </t>
  </si>
  <si>
    <t>Existencia de Luz</t>
  </si>
  <si>
    <t xml:space="preserve">Señalética, rutas de evacuación, plan de contingencia frente a desastres </t>
  </si>
  <si>
    <t>El Archivo de la Unidad cuenta con sistema de señalización</t>
  </si>
  <si>
    <t>Fija de un nivel con 2,20 metros de altura</t>
  </si>
  <si>
    <t xml:space="preserve">Artificial </t>
  </si>
  <si>
    <t xml:space="preserve">Orientadoras, Informativas, Direccionales, Identificativas, Reguladoras, Ornamentales </t>
  </si>
  <si>
    <t>Longitud</t>
  </si>
  <si>
    <t>Sistema Utilizado</t>
  </si>
  <si>
    <t xml:space="preserve">Se cuenta con plan de emergencia y contingencia </t>
  </si>
  <si>
    <t xml:space="preserve">Estantería de menos de 100 metros de longitud </t>
  </si>
  <si>
    <t>Fluorescente</t>
  </si>
  <si>
    <t>Capacidad de soportar peso</t>
  </si>
  <si>
    <t xml:space="preserve">Intensidad e impacto </t>
  </si>
  <si>
    <t xml:space="preserve">Rutas de evacuación y salidas de emergencia </t>
  </si>
  <si>
    <t>Cada bandeja soporta un peso de 100 kg / mt lineal</t>
  </si>
  <si>
    <t>Radiación visible lumínica mayor a 100 lux.</t>
  </si>
  <si>
    <t xml:space="preserve">El Archivo cuenta con una salida debidamente señalizada </t>
  </si>
  <si>
    <t xml:space="preserve">SISTEMA DE VENTILACIÓN Y CONDICIONES AMBIENTALES </t>
  </si>
  <si>
    <t xml:space="preserve">Ventilación  </t>
  </si>
  <si>
    <t xml:space="preserve">Clase de Ventilación </t>
  </si>
  <si>
    <t xml:space="preserve">Los depósitos cuentan con sistemas de regulación ambiental </t>
  </si>
  <si>
    <t xml:space="preserve">Condiciones Ambientales </t>
  </si>
  <si>
    <t xml:space="preserve">Mantenimiento y Limpieza </t>
  </si>
  <si>
    <t xml:space="preserve">Área Administrativa </t>
  </si>
  <si>
    <t xml:space="preserve">ARTIFICAL </t>
  </si>
  <si>
    <t>Humedad Relativa, Temperatura</t>
  </si>
  <si>
    <t>Diario</t>
  </si>
  <si>
    <t xml:space="preserve">Sistema de Ventilación Artificial </t>
  </si>
  <si>
    <t>De no aplicarse  ningún sistema, escoja el motivo</t>
  </si>
  <si>
    <t xml:space="preserve">Área de Consulta y Depósitos </t>
  </si>
  <si>
    <t>EXTRACTORES</t>
  </si>
  <si>
    <t>TERMOHIGROMETRO</t>
  </si>
  <si>
    <t>SEMANAL</t>
  </si>
  <si>
    <t>Sistema de Ventilación Naturales</t>
  </si>
  <si>
    <t xml:space="preserve">Equipos existentes en el grupo </t>
  </si>
  <si>
    <t xml:space="preserve">Laboratorios de Digitalización y Microfilmación </t>
  </si>
  <si>
    <t>CALEFACTOR-DESHUMIFICADOR</t>
  </si>
  <si>
    <t>B.4 SISTEMA DE SEGURIDAD</t>
  </si>
  <si>
    <t xml:space="preserve">Circuito Cerrado de Televisión </t>
  </si>
  <si>
    <t xml:space="preserve">Sistema Biométrico </t>
  </si>
  <si>
    <t xml:space="preserve">Alarma contra robos </t>
  </si>
  <si>
    <t>Sistema Contra Incendios (Detención y Extinción)</t>
  </si>
  <si>
    <t>Seguridad Policial</t>
  </si>
  <si>
    <t>No</t>
  </si>
  <si>
    <t>NO</t>
  </si>
  <si>
    <t>Si</t>
  </si>
  <si>
    <t>B.5 EQUIPOS Y ENSERES</t>
  </si>
  <si>
    <t>Accesorio</t>
  </si>
  <si>
    <t>Cuenta con extintores CO2 (cuantos):</t>
  </si>
  <si>
    <t>Termohigrómetros</t>
  </si>
  <si>
    <t>Puestos de Trabajo</t>
  </si>
  <si>
    <t>Cuenta con extintores Multipropósito(cuantos):</t>
  </si>
  <si>
    <t>Equipos de Computo</t>
  </si>
  <si>
    <t xml:space="preserve">Teléfonos </t>
  </si>
  <si>
    <t>Cuenta con extractores de aire (cuantos):</t>
  </si>
  <si>
    <t xml:space="preserve">Escáneres </t>
  </si>
  <si>
    <t>Unidades de Conservación (Cajas)</t>
  </si>
  <si>
    <t>Cuenta con sensores de movimiento:</t>
  </si>
  <si>
    <t>Impresoras</t>
  </si>
  <si>
    <t>Unidades de Conservación (Carpetas)</t>
  </si>
  <si>
    <t>Deshumidificadores</t>
  </si>
  <si>
    <t xml:space="preserve">Fotocopiadoras </t>
  </si>
  <si>
    <t xml:space="preserve">Equipos de Microfilmación </t>
  </si>
  <si>
    <t>Otros, cuales?</t>
  </si>
  <si>
    <t xml:space="preserve">EVIDENCIA FOTOGRÁFICA </t>
  </si>
  <si>
    <t xml:space="preserve">SE DEBERÁ ANEXAR FOTOGRAFÍAS QUE DEN CUANTA DE LAS CONDICIONES TÉCNICAS MÍNIMAS QUE PRESENTA LA ESTRUCTURA DEL ARCHIVO, EQUIPAMIENTO Y MOBILIARIO, ESTANTERÍA, SEÑALÉTICA Y SEGURIDAD, LAS ÁREAS COLINDANTES Y EL ESTADO DE LA INFORMACIÓN ADMINISTRADA POR LA UNIDAD </t>
  </si>
  <si>
    <t xml:space="preserve">C.   CARACTERÍSTICAS DE LA DOCUMENTACIÓN </t>
  </si>
  <si>
    <t>IDENTIFICACIÓN DEL FONDO ACUMULDADO O DOCUMENTAL</t>
  </si>
  <si>
    <t xml:space="preserve">UNIDAD POLICIAL  </t>
  </si>
  <si>
    <t>Metropolitana de Manizales</t>
  </si>
  <si>
    <t>DEPENDENCIA PRODUCTORA:</t>
  </si>
  <si>
    <t>Gestion Documental</t>
  </si>
  <si>
    <t xml:space="preserve">ACERVO DOCUMENTAL </t>
  </si>
  <si>
    <t>Fechas Extremas Acervo Documental</t>
  </si>
  <si>
    <t xml:space="preserve">Cantidades de Unidades de Conservación Cajas </t>
  </si>
  <si>
    <t xml:space="preserve">Cantidad Soporte Documental </t>
  </si>
  <si>
    <t xml:space="preserve">Fecha Inicial </t>
  </si>
  <si>
    <t>dia:</t>
  </si>
  <si>
    <t>mes:</t>
  </si>
  <si>
    <t>año:</t>
  </si>
  <si>
    <t xml:space="preserve">Archivo de Gestión </t>
  </si>
  <si>
    <t>Papel (carpetas)</t>
  </si>
  <si>
    <t xml:space="preserve">Análogo </t>
  </si>
  <si>
    <t xml:space="preserve">Digital </t>
  </si>
  <si>
    <t xml:space="preserve">Planos </t>
  </si>
  <si>
    <t>Libros</t>
  </si>
  <si>
    <t xml:space="preserve">Videos </t>
  </si>
  <si>
    <t xml:space="preserve">Fotografías </t>
  </si>
  <si>
    <t>Cintas</t>
  </si>
  <si>
    <t xml:space="preserve">Microfilmes </t>
  </si>
  <si>
    <t>Magnéticos y ópticos</t>
  </si>
  <si>
    <t xml:space="preserve">Pergaminos </t>
  </si>
  <si>
    <t>fecha final</t>
  </si>
  <si>
    <t xml:space="preserve">año: </t>
  </si>
  <si>
    <t>NO APLICA</t>
  </si>
  <si>
    <t xml:space="preserve">Archivo Central </t>
  </si>
  <si>
    <t xml:space="preserve">Archivo Intermedio </t>
  </si>
  <si>
    <t xml:space="preserve">Archivo Histórico </t>
  </si>
  <si>
    <t xml:space="preserve">Cantidad en Metros Lineales </t>
  </si>
  <si>
    <t>Registré la clase de archivo que se encuentra administrando e indiqué la cantidad de metros lineales de información custodiada, se deberá tener en cuenta toda la información existente, en donde se incluye acervos documentales plenamente identificados y organizados y los fondos documentales sin organización archivística alguna.</t>
  </si>
  <si>
    <t>Archivo Transferecnias primarias</t>
  </si>
  <si>
    <t>Cantidad de Metros Lineales (correspondiente a 4 cajas por metro lineal)</t>
  </si>
  <si>
    <t>C1. ASPECTOS ARCHIVÍSTICOS</t>
  </si>
  <si>
    <t xml:space="preserve">La Información cumple con todos los parámetros de organización exigidos por el Archivo General de la Nación para la información intervenida con TVD y que corresponde a fondos acumulados </t>
  </si>
  <si>
    <t xml:space="preserve">Vigencia </t>
  </si>
  <si>
    <t xml:space="preserve">Clase de Archivo </t>
  </si>
  <si>
    <t xml:space="preserve">Porcentaje de organización </t>
  </si>
  <si>
    <t xml:space="preserve">Cantidad en metros lineales organizada </t>
  </si>
  <si>
    <t>Totalidad de Inventarios</t>
  </si>
  <si>
    <t xml:space="preserve">Frecuencia de Consulta </t>
  </si>
  <si>
    <t xml:space="preserve">Observaciones </t>
  </si>
  <si>
    <t xml:space="preserve">Gestión </t>
  </si>
  <si>
    <t xml:space="preserve">Intermedio </t>
  </si>
  <si>
    <t xml:space="preserve">Central </t>
  </si>
  <si>
    <t>Histórico</t>
  </si>
  <si>
    <t xml:space="preserve">SI </t>
  </si>
  <si>
    <t xml:space="preserve">Alta </t>
  </si>
  <si>
    <t xml:space="preserve">Media </t>
  </si>
  <si>
    <t xml:space="preserve">Baja </t>
  </si>
  <si>
    <t>La Información cumple con todos los parámetros de organización exigidos por el Archivo General de la Nación para la información intervenida con TRD.</t>
  </si>
  <si>
    <t>74.5</t>
  </si>
  <si>
    <t>Se encuentran como Archivo satelite</t>
  </si>
  <si>
    <t>Se encuentran como Archivo satelite  proceso de transferencia</t>
  </si>
  <si>
    <t xml:space="preserve"> </t>
  </si>
  <si>
    <t>Archivo de Gestión en proceso de transferencia</t>
  </si>
  <si>
    <t xml:space="preserve">AFECTACIÓN QUÍMICA, BIOLÓGICA Y FÍSICA </t>
  </si>
  <si>
    <t xml:space="preserve">Existe información con afectación química, física y biológica </t>
  </si>
  <si>
    <t>Utiliza Elementos de seguridad</t>
  </si>
  <si>
    <t xml:space="preserve">Porcentaje de Afectación </t>
  </si>
  <si>
    <t>Cantidad en metros lineales afectados (correspondiente a 4 cajas por metro lineal)</t>
  </si>
  <si>
    <t xml:space="preserve">Aislamiento </t>
  </si>
  <si>
    <t xml:space="preserve"> afectación  de la información </t>
  </si>
  <si>
    <t>Observaciones</t>
  </si>
  <si>
    <t>Elija la opción correspondiente, de acuerdo al archivo que se encuentre administrando</t>
  </si>
  <si>
    <t>Química</t>
  </si>
  <si>
    <t>Biológica</t>
  </si>
  <si>
    <t>Física</t>
  </si>
  <si>
    <t xml:space="preserve">VERIFICACIÓN DEL ESTADO DE LA DOCUMENTACIÓN </t>
  </si>
  <si>
    <t xml:space="preserve">Datos Organización </t>
  </si>
  <si>
    <t xml:space="preserve">ESTADO DEL ACERVO </t>
  </si>
  <si>
    <t xml:space="preserve">BIOLÓGICO </t>
  </si>
  <si>
    <t xml:space="preserve">QUÍMICO </t>
  </si>
  <si>
    <t xml:space="preserve">FÍSICO </t>
  </si>
  <si>
    <t xml:space="preserve">Serie Documental </t>
  </si>
  <si>
    <t xml:space="preserve">Número de Folios </t>
  </si>
  <si>
    <t xml:space="preserve">Tipo de Unidad de Conservación </t>
  </si>
  <si>
    <t xml:space="preserve">Hongos </t>
  </si>
  <si>
    <t xml:space="preserve">Insectos </t>
  </si>
  <si>
    <t xml:space="preserve">Roedores </t>
  </si>
  <si>
    <t xml:space="preserve">Otros </t>
  </si>
  <si>
    <t xml:space="preserve">Ruptura </t>
  </si>
  <si>
    <t>Transparencia</t>
  </si>
  <si>
    <t xml:space="preserve">Desgarro </t>
  </si>
  <si>
    <t xml:space="preserve">Manchas </t>
  </si>
  <si>
    <t xml:space="preserve">Humedad </t>
  </si>
  <si>
    <t xml:space="preserve">Fragilidad </t>
  </si>
  <si>
    <t xml:space="preserve">Rasgadura </t>
  </si>
  <si>
    <t xml:space="preserve">Faltante </t>
  </si>
  <si>
    <t>Fragment.</t>
  </si>
  <si>
    <t xml:space="preserve">Doblez </t>
  </si>
  <si>
    <t xml:space="preserve">Material Metálico </t>
  </si>
  <si>
    <t xml:space="preserve">Otro </t>
  </si>
  <si>
    <t>C2. INSTRUMENTOS ARCHIVÍSTICOS</t>
  </si>
  <si>
    <t xml:space="preserve">Sistema de Ordenación </t>
  </si>
  <si>
    <t>Cuenta con Instrumentos de control</t>
  </si>
  <si>
    <t>Existe Cronograma de Transferencias Vigente</t>
  </si>
  <si>
    <t xml:space="preserve">Cuenta con TRD vigentes </t>
  </si>
  <si>
    <t>Se han realizado transferencias documentales</t>
  </si>
  <si>
    <t>Catalogo Documental</t>
  </si>
  <si>
    <t>Cuadros de Clasificación</t>
  </si>
  <si>
    <t xml:space="preserve">Tablas de Reteción Documental (TRD) </t>
  </si>
  <si>
    <t xml:space="preserve">Inventario Documental </t>
  </si>
  <si>
    <t>Tablas de Valoración Documental (TVD)</t>
  </si>
  <si>
    <t>Banco terminológico  (series y sub-series documentales)</t>
  </si>
  <si>
    <t>Otros ¿Cual?</t>
  </si>
  <si>
    <t>Acto Administrativo de Aprobación</t>
  </si>
  <si>
    <t xml:space="preserve"> Vigencia</t>
  </si>
  <si>
    <t>Instrumento Archivístico</t>
  </si>
  <si>
    <t>ARCHIVO CENTRAL</t>
  </si>
  <si>
    <t>CRONOLOGICO</t>
  </si>
  <si>
    <t>Resolución 01622 DEL 28-04-2014</t>
  </si>
  <si>
    <t>Cronograma-Inventario</t>
  </si>
  <si>
    <t>Resolución 05571 DEL 31-12-2014</t>
  </si>
  <si>
    <t>Resolución 08276 DEL 27-12-2016</t>
  </si>
  <si>
    <t>Resolución 8277 DEL 27-12-2016</t>
  </si>
  <si>
    <t>Resolución 8278 DEL 27-12-2016</t>
  </si>
  <si>
    <t>Cronograma-Inventario ARCHIVO SATELITE</t>
  </si>
  <si>
    <t>Resolución 8278 DEL 27-12-2017</t>
  </si>
  <si>
    <t>ARCHIVO DE GESTION</t>
  </si>
  <si>
    <t>Cronograma-Inventario  EN EJECUCION</t>
  </si>
  <si>
    <t>Resolución 02106 del 17/07/2022</t>
  </si>
  <si>
    <t xml:space="preserve">C3. ELIMINACIÓN DOCUMENTAL </t>
  </si>
  <si>
    <t xml:space="preserve">Ha realizado Eliminación documental </t>
  </si>
  <si>
    <t xml:space="preserve">Cuentan con las actas de eliminación documental </t>
  </si>
  <si>
    <t>Material Eliminado</t>
  </si>
  <si>
    <t xml:space="preserve">NO </t>
  </si>
  <si>
    <t xml:space="preserve">Causa </t>
  </si>
  <si>
    <t xml:space="preserve">Número y Fecha del Acta </t>
  </si>
  <si>
    <t xml:space="preserve">SE DEBERÁ ANEXAR FOTOGRAFÍAS QUE DEN CUANTA DE LA ELIMINACIÓN DOCUMENTAL REALIZADA </t>
  </si>
  <si>
    <t>Se ha presentado pérdida de información</t>
  </si>
  <si>
    <t>Se dejo precedente de la pérdida (Informe de Novedades, inventarios, actas de comité, etc.)</t>
  </si>
  <si>
    <t>Especifique la cantidad de información pérdida en la unidad, en metros lineales (correspondiente a 4 cajas por metro lineal)</t>
  </si>
  <si>
    <t xml:space="preserve">Número y fecha del soporte generado </t>
  </si>
  <si>
    <t xml:space="preserve">SE DEBERÁ ANEXAR FOTOGRAFÍAS QUE DEN CUANTA DE LA PÉRDIDA DE INFORMACIÓN SUFRIDA EN LA UNIDAD </t>
  </si>
  <si>
    <t>D. SISTEMA INTEGRADO DE CONSERVACIÓN-SIC</t>
  </si>
  <si>
    <t>PLAN DE CONSERVACIÓN PREVENTIVA</t>
  </si>
  <si>
    <t xml:space="preserve">Programa </t>
  </si>
  <si>
    <t>Actividad</t>
  </si>
  <si>
    <t>Evidencia</t>
  </si>
  <si>
    <t>periodicidad</t>
  </si>
  <si>
    <t xml:space="preserve">
A. Capacitación y sensibilización del personal</t>
  </si>
  <si>
    <t>INSTRUCCIÓN</t>
  </si>
  <si>
    <t>AE-2024-003761-MEMAZ
AE-2024-006348-MEMAZ</t>
  </si>
  <si>
    <t>SEMESTRAL</t>
  </si>
  <si>
    <t xml:space="preserve">
B. Inspección y mantenimiento de sistemas de almacenamiento e instalaciones físicas</t>
  </si>
  <si>
    <t>GS-2024-008506-MEMAZ
GS-2024-030013-MEMAZ</t>
  </si>
  <si>
    <t xml:space="preserve">C. Saneamiento ambiental: desinfección, desratización y desinsectación </t>
  </si>
  <si>
    <t>GS-2024-008502-MEMAZ
GS-2024-012271-MEMAZ
GS-2024-021465-MEMAZ 
GS-2024-025747-MEMAZ
GS-2024-030946-MEMAZ</t>
  </si>
  <si>
    <t>D. Monitoreo y control de condiciones ambientales</t>
  </si>
  <si>
    <t>GS-2024-008299-MEMAZ
GS-2024-012203-MEMAZ
GS-2024-019234-MEMAZ
GS-2024-025747-MEMAZ
GS-2024-030946-MEMAZ</t>
  </si>
  <si>
    <t>DIARIO</t>
  </si>
  <si>
    <t>E. Almacenamiento y re-almacenamiento</t>
  </si>
  <si>
    <t>ARCHIVO DE GESTION Y ARCHIVO CENTRAL</t>
  </si>
  <si>
    <t xml:space="preserve">F. Prevención de emergencias y atención de desastres. </t>
  </si>
  <si>
    <t xml:space="preserve">A. Preservación digitla a largo plazo </t>
  </si>
  <si>
    <t>SE DEBERÁ ANEXAR FOTOGRAFÍAS QUE DEN CUANTA DE LAS CONDICIONES DE ORGANIZACIÓN, ADMINISTRACIÓN, CUSTODIA Y CONSERVACIÓN DE LOS ACERVOS DOCUMENTALES</t>
  </si>
  <si>
    <t>Plan de conservación de preventiva</t>
  </si>
  <si>
    <t xml:space="preserve">Fecha de Elaboración </t>
  </si>
  <si>
    <t xml:space="preserve">VISTO BUENO JEFE DE LA UNIDAD </t>
  </si>
  <si>
    <t xml:space="preserve">Diagnostico Elaborado por: </t>
  </si>
  <si>
    <t>Comandante de Unidad</t>
  </si>
  <si>
    <t xml:space="preserve">Grado Nombres y Apellidos </t>
  </si>
  <si>
    <t xml:space="preserve">                                                     Grado Nombres y Apellidos </t>
  </si>
  <si>
    <t xml:space="preserve">Firma </t>
  </si>
  <si>
    <t>VIGENCIA</t>
  </si>
  <si>
    <t>CARPETAS</t>
  </si>
  <si>
    <t>CAJAS</t>
  </si>
  <si>
    <t>LIBROS</t>
  </si>
  <si>
    <t>METROS</t>
  </si>
  <si>
    <t>AÑO 2014</t>
  </si>
  <si>
    <t>AÑO 2015</t>
  </si>
  <si>
    <t>AÑO 2016</t>
  </si>
  <si>
    <t>AÑO 2017</t>
  </si>
  <si>
    <t>AÑO 2018</t>
  </si>
  <si>
    <t>AÑO 2019</t>
  </si>
  <si>
    <t>AÑO 2020</t>
  </si>
  <si>
    <t>Servidores de Datos Propios (Unidad)</t>
  </si>
  <si>
    <t>Propio (Institución)</t>
  </si>
  <si>
    <t>Semanal</t>
  </si>
  <si>
    <t>Carpetas / Tomos</t>
  </si>
  <si>
    <t>GECOP</t>
  </si>
  <si>
    <t xml:space="preserve">Arrendado </t>
  </si>
  <si>
    <t xml:space="preserve">Respuesta Derechos de Petición </t>
  </si>
  <si>
    <t xml:space="preserve">Mensual </t>
  </si>
  <si>
    <t>Almacenamiento Interno Equipo de Computo</t>
  </si>
  <si>
    <t>En calidad de préstamo</t>
  </si>
  <si>
    <t xml:space="preserve">Trimestral </t>
  </si>
  <si>
    <t xml:space="preserve">Interno Y Externo </t>
  </si>
  <si>
    <t>Rollos</t>
  </si>
  <si>
    <t>Repositorios</t>
  </si>
  <si>
    <t>Comodato</t>
  </si>
  <si>
    <t xml:space="preserve">Semestral </t>
  </si>
  <si>
    <t>Por convenio</t>
  </si>
  <si>
    <t>Inspecciones Judiciales</t>
  </si>
  <si>
    <t>Otro</t>
  </si>
  <si>
    <t>Sin soporte Legal</t>
  </si>
  <si>
    <t xml:space="preserve">Digitalización </t>
  </si>
  <si>
    <t>Armerillos, Almacén de Intendencia, Restaurante, Comedores, Talleres, Áreas de bosques</t>
  </si>
  <si>
    <t>Luz, Agua, Alcantarillado, Internet, TV, Telefonía, Gas</t>
  </si>
  <si>
    <t>Independiente de la sede principal de la unidad (Externa)</t>
  </si>
  <si>
    <t>Armerillos, Almacén de Intendencia, Restaurante, Comedores, Talleres</t>
  </si>
  <si>
    <t>Luz, Agua, Alcantarillado, Internet, TV, Telefonía</t>
  </si>
  <si>
    <t>Uno</t>
  </si>
  <si>
    <t xml:space="preserve">Rural </t>
  </si>
  <si>
    <t>Armerillos, Almacén de Intendencia, Restaurante</t>
  </si>
  <si>
    <t xml:space="preserve">Luz, Agua, Alcantarillado, Internet, TV, </t>
  </si>
  <si>
    <t xml:space="preserve">Dos </t>
  </si>
  <si>
    <t>Armerillos, Almacén de Intendencia, Restaurante, Comedores</t>
  </si>
  <si>
    <t>Luz, Agua, Alcantarillado, Internet</t>
  </si>
  <si>
    <t>Tres</t>
  </si>
  <si>
    <t xml:space="preserve">Norte </t>
  </si>
  <si>
    <t>Comuna</t>
  </si>
  <si>
    <t>Áreas de bosques, Áreas de riachuelos, quebradas, rios, algibes</t>
  </si>
  <si>
    <t>Luz, Agua, Alcantarillado</t>
  </si>
  <si>
    <t xml:space="preserve">Cuatro </t>
  </si>
  <si>
    <t xml:space="preserve">Sur </t>
  </si>
  <si>
    <t>Armerillos, Almacén de Intendencia</t>
  </si>
  <si>
    <t>Luz, Agua</t>
  </si>
  <si>
    <t xml:space="preserve">Cinco </t>
  </si>
  <si>
    <t xml:space="preserve">Oriente </t>
  </si>
  <si>
    <t>Localidad</t>
  </si>
  <si>
    <t>Talleres, Áreas de bosques, Áreas de riachuelos, quebradas, rios, algibes</t>
  </si>
  <si>
    <t>Luz</t>
  </si>
  <si>
    <t xml:space="preserve">Occidente </t>
  </si>
  <si>
    <t xml:space="preserve">Verada </t>
  </si>
  <si>
    <t>Comedores, Talleres</t>
  </si>
  <si>
    <t xml:space="preserve">Nororiente </t>
  </si>
  <si>
    <t xml:space="preserve">Sector </t>
  </si>
  <si>
    <t>Noroccidente</t>
  </si>
  <si>
    <t xml:space="preserve">Pesada de mas de un nivel </t>
  </si>
  <si>
    <t xml:space="preserve">Suroriente </t>
  </si>
  <si>
    <t xml:space="preserve">Suroccidente </t>
  </si>
  <si>
    <t>Archivadores Rodantes con 2,20 metros de altura</t>
  </si>
  <si>
    <t>En remodelación</t>
  </si>
  <si>
    <t>Estantería Convencional (De Tienda)</t>
  </si>
  <si>
    <t xml:space="preserve">Humedad subterránea </t>
  </si>
  <si>
    <t>Obra Negra</t>
  </si>
  <si>
    <t xml:space="preserve">No se cuenta con estantería o archivadores </t>
  </si>
  <si>
    <t>Problemas de inundación</t>
  </si>
  <si>
    <t>Incandescente</t>
  </si>
  <si>
    <t xml:space="preserve">Se cuenta, pero sin las dimensiones requeridas </t>
  </si>
  <si>
    <t>Filtraciones de Agua</t>
  </si>
  <si>
    <t xml:space="preserve">Grietas, hundimientos </t>
  </si>
  <si>
    <t xml:space="preserve">Natural </t>
  </si>
  <si>
    <t>Orientadoras, Informativas, Direccionales, Identificativas, Reguladoras</t>
  </si>
  <si>
    <t>Estantería de mas de 100 metros de longitud</t>
  </si>
  <si>
    <t>Orientadoras, Informativas, Direccionales, Identificativas</t>
  </si>
  <si>
    <t xml:space="preserve">Natural y artificial </t>
  </si>
  <si>
    <t>Orientadoras, Informativas, Direccionales</t>
  </si>
  <si>
    <t>Orientadoras, Informativas</t>
  </si>
  <si>
    <t>No se cuenta con señalética</t>
  </si>
  <si>
    <t>Cada bandeja no soporta un peso de 100 kg / mt lineal</t>
  </si>
  <si>
    <t>Radiación visible lumínica menor o igual a 100 lux.</t>
  </si>
  <si>
    <t>Númerica (ordinal, cronológico)</t>
  </si>
  <si>
    <t>Alfabetico (onomástico, toponímico, temático)</t>
  </si>
  <si>
    <t>mixto (Alfanumérico, ordinal, cronológico)</t>
  </si>
  <si>
    <t xml:space="preserve">Se cuenta con plan de contingencia y emergencia </t>
  </si>
  <si>
    <t xml:space="preserve">Ventanas </t>
  </si>
  <si>
    <t xml:space="preserve">Extractores e Inyectores de Aire, Aire acondicionado, Ventiladores,Filtros de Aire </t>
  </si>
  <si>
    <t>Ninguna</t>
  </si>
  <si>
    <t xml:space="preserve">No se cuenta con plan de contingencia y emergencia </t>
  </si>
  <si>
    <t xml:space="preserve">Puertas </t>
  </si>
  <si>
    <t>Extractores e Inyectores de Aire, Aire acondicionado, Ventiladores</t>
  </si>
  <si>
    <t>Se cuenta con plan de contingencia y emergencia, pero desactualizado</t>
  </si>
  <si>
    <t xml:space="preserve">Rejillas </t>
  </si>
  <si>
    <t>Extractores e Inyectores de Aire, Aire acondicionado</t>
  </si>
  <si>
    <t xml:space="preserve">Claraboyas </t>
  </si>
  <si>
    <t>Extractores e Inyectores de Aire</t>
  </si>
  <si>
    <t xml:space="preserve">Ninguna </t>
  </si>
  <si>
    <t xml:space="preserve">Aire acondicionado, Ventiladores,Filtros de Aire </t>
  </si>
  <si>
    <t xml:space="preserve">Ventiladores,Filtros de Aire </t>
  </si>
  <si>
    <t>El Archivo cuenta con dos salidas debidamente señalizadas</t>
  </si>
  <si>
    <t>Control, regulación y verificaión de Humedad Relativa, Temperatura, iluminación, polvo</t>
  </si>
  <si>
    <t>Ventiladores</t>
  </si>
  <si>
    <t>El Archivo cuenta con tres salidas debidamente señalizadas</t>
  </si>
  <si>
    <t>Control, regulación y verificaión de Humedad Relativa, Temperatura, polvo</t>
  </si>
  <si>
    <t xml:space="preserve">Extractores y Aire Acondicionado </t>
  </si>
  <si>
    <t xml:space="preserve">El Archivo cuenta con una salida pero sin señalización </t>
  </si>
  <si>
    <t>Control, regulación y verificaión de Humedad Relativa, Temperatura</t>
  </si>
  <si>
    <t xml:space="preserve">El Archivo cuenta con dos salidas pero sin señalización </t>
  </si>
  <si>
    <t>Temperatura, Humedad relativa e iluminación.</t>
  </si>
  <si>
    <t>Aire acondicionado, Ventiladores</t>
  </si>
  <si>
    <t xml:space="preserve">El Archivo cuenta con tres salidas pero sin señalización </t>
  </si>
  <si>
    <t>Control, regulación y verificación de Humedad Relativa</t>
  </si>
  <si>
    <t xml:space="preserve">Ninguno </t>
  </si>
  <si>
    <t>Control, regulación y verificación de Temperatura</t>
  </si>
  <si>
    <t xml:space="preserve">No se realiza ningun control ni regulación ambiental </t>
  </si>
  <si>
    <t xml:space="preserve">Deshumidificadores </t>
  </si>
  <si>
    <t xml:space="preserve">Termohigrómetros </t>
  </si>
  <si>
    <t xml:space="preserve">Luxómetros </t>
  </si>
  <si>
    <t>No se cuentan con los equipós necesarios</t>
  </si>
  <si>
    <t xml:space="preserve">Aires acondicionados de precisión </t>
  </si>
  <si>
    <t>No se tiene conocimiento sobre el uso adecuado de los equipos asignados</t>
  </si>
  <si>
    <t xml:space="preserve">Aspiradoras </t>
  </si>
  <si>
    <t>No hay suficiente personal</t>
  </si>
  <si>
    <t>Los equipos no cuentan con la calibración requerida</t>
  </si>
  <si>
    <t xml:space="preserve">RESPONSABLE DEL DILIGENCIAMIENTO: </t>
  </si>
  <si>
    <t xml:space="preserve">NOMBRES Y APELLIDOS: </t>
  </si>
  <si>
    <t xml:space="preserve">TIEMPO EN EL PROCESO DE GESTIÓN DOCUMENTAL </t>
  </si>
  <si>
    <t xml:space="preserve">TIEMPO EN LA INSTITUCIÓN </t>
  </si>
  <si>
    <t xml:space="preserve">CORREO INSTITUCIONAL </t>
  </si>
  <si>
    <t xml:space="preserve">No. CELULAR </t>
  </si>
  <si>
    <t xml:space="preserve">CONDICIÓN MÉDICO </t>
  </si>
  <si>
    <t xml:space="preserve">CR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</si>
</sst>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\ #,##0;[Red]\-&quot;$&quot;\ #,##0"/>
  </numFmts>
  <fonts count="20" x14ac:knownFonts="1">
    <font>
      <sz val="11"/>
      <color theme="1"/>
      <name val="Calibri"/>
      <family val="2"/>
      <scheme val="minor"/>
    </font>
    <font>
      <sz val="8"/>
      <name val="Arial Narrow"/>
      <family val="2"/>
    </font>
    <font>
      <sz val="9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8"/>
      <name val="Arial Narrow"/>
      <family val="2"/>
    </font>
    <font>
      <sz val="18"/>
      <color theme="1"/>
      <name val="Arial"/>
      <family val="2"/>
    </font>
    <font>
      <b/>
      <sz val="18"/>
      <color rgb="FFFF0000"/>
      <name val="Arial"/>
      <family val="2"/>
    </font>
    <font>
      <b/>
      <sz val="18"/>
      <color theme="1"/>
      <name val="Arial"/>
      <family val="2"/>
    </font>
    <font>
      <i/>
      <sz val="18"/>
      <name val="Arial"/>
      <family val="2"/>
    </font>
    <font>
      <sz val="18"/>
      <color rgb="FFFF0000"/>
      <name val="Arial"/>
      <family val="2"/>
    </font>
    <font>
      <b/>
      <sz val="18"/>
      <color theme="0" tint="-0.249977111117893"/>
      <name val="Arial"/>
      <family val="2"/>
    </font>
    <font>
      <b/>
      <sz val="18"/>
      <name val="Arial Narrow"/>
      <family val="2"/>
    </font>
    <font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4">
    <xf numFmtId="0" fontId="0" fillId="0" borderId="0" xfId="0"/>
    <xf numFmtId="0" fontId="0" fillId="0" borderId="4" xfId="0" applyBorder="1"/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11" fillId="0" borderId="0" xfId="0" applyFont="1" applyAlignment="1">
      <alignment wrapText="1"/>
    </xf>
    <xf numFmtId="0" fontId="10" fillId="4" borderId="16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3" borderId="51" xfId="0" applyFont="1" applyFill="1" applyBorder="1" applyAlignment="1">
      <alignment horizontal="center" vertical="center" wrapText="1"/>
    </xf>
    <xf numFmtId="0" fontId="10" fillId="3" borderId="5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6" xfId="0" applyFont="1" applyFill="1" applyBorder="1" applyAlignment="1">
      <alignment horizontal="center" vertical="center" wrapText="1"/>
    </xf>
    <xf numFmtId="0" fontId="10" fillId="3" borderId="53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9" fillId="0" borderId="52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9" fillId="0" borderId="53" xfId="0" applyFont="1" applyBorder="1" applyAlignment="1">
      <alignment wrapText="1"/>
    </xf>
    <xf numFmtId="0" fontId="9" fillId="0" borderId="15" xfId="0" applyFont="1" applyBorder="1" applyAlignment="1">
      <alignment horizontal="center" wrapText="1"/>
    </xf>
    <xf numFmtId="0" fontId="9" fillId="0" borderId="10" xfId="0" applyFont="1" applyBorder="1" applyAlignment="1">
      <alignment wrapText="1"/>
    </xf>
    <xf numFmtId="0" fontId="9" fillId="0" borderId="50" xfId="0" applyFont="1" applyBorder="1" applyAlignment="1">
      <alignment horizontal="center" wrapText="1"/>
    </xf>
    <xf numFmtId="0" fontId="9" fillId="0" borderId="50" xfId="0" applyFont="1" applyBorder="1" applyAlignment="1">
      <alignment wrapText="1"/>
    </xf>
    <xf numFmtId="0" fontId="9" fillId="0" borderId="0" xfId="0" applyFont="1" applyAlignment="1">
      <alignment wrapText="1"/>
    </xf>
    <xf numFmtId="0" fontId="10" fillId="4" borderId="2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14" fillId="4" borderId="7" xfId="0" applyFont="1" applyFill="1" applyBorder="1" applyAlignment="1">
      <alignment horizontal="center" wrapText="1"/>
    </xf>
    <xf numFmtId="0" fontId="14" fillId="4" borderId="1" xfId="0" applyFont="1" applyFill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15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7" fillId="3" borderId="49" xfId="0" applyFont="1" applyFill="1" applyBorder="1" applyAlignment="1">
      <alignment horizontal="center" vertical="center" wrapText="1"/>
    </xf>
    <xf numFmtId="0" fontId="17" fillId="3" borderId="5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4" borderId="54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0" fontId="9" fillId="0" borderId="54" xfId="0" applyFont="1" applyBorder="1" applyAlignment="1">
      <alignment vertical="center" wrapText="1"/>
    </xf>
    <xf numFmtId="0" fontId="10" fillId="0" borderId="54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1" fillId="0" borderId="8" xfId="0" applyFont="1" applyBorder="1" applyAlignment="1">
      <alignment wrapText="1"/>
    </xf>
    <xf numFmtId="0" fontId="18" fillId="0" borderId="8" xfId="0" applyFont="1" applyBorder="1" applyAlignment="1">
      <alignment wrapText="1"/>
    </xf>
    <xf numFmtId="0" fontId="18" fillId="0" borderId="31" xfId="0" applyFont="1" applyBorder="1" applyAlignment="1">
      <alignment wrapText="1"/>
    </xf>
    <xf numFmtId="0" fontId="10" fillId="0" borderId="0" xfId="0" applyFont="1" applyAlignment="1">
      <alignment wrapText="1"/>
    </xf>
    <xf numFmtId="0" fontId="10" fillId="0" borderId="33" xfId="0" applyFont="1" applyBorder="1" applyAlignment="1">
      <alignment wrapText="1"/>
    </xf>
    <xf numFmtId="0" fontId="10" fillId="0" borderId="32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8" fillId="0" borderId="0" xfId="0" applyFont="1" applyAlignment="1">
      <alignment wrapText="1"/>
    </xf>
    <xf numFmtId="0" fontId="18" fillId="0" borderId="33" xfId="0" applyFont="1" applyBorder="1" applyAlignment="1">
      <alignment wrapText="1"/>
    </xf>
    <xf numFmtId="0" fontId="18" fillId="0" borderId="32" xfId="0" applyFont="1" applyBorder="1" applyAlignment="1">
      <alignment wrapText="1"/>
    </xf>
    <xf numFmtId="0" fontId="10" fillId="0" borderId="32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2" xfId="0" applyFont="1" applyBorder="1" applyAlignment="1">
      <alignment wrapText="1"/>
    </xf>
    <xf numFmtId="0" fontId="10" fillId="0" borderId="36" xfId="0" applyFont="1" applyBorder="1" applyAlignment="1">
      <alignment horizontal="left" vertical="center" wrapText="1"/>
    </xf>
    <xf numFmtId="0" fontId="10" fillId="0" borderId="37" xfId="0" applyFont="1" applyBorder="1" applyAlignment="1">
      <alignment horizontal="left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36" xfId="0" applyFont="1" applyBorder="1" applyAlignment="1">
      <alignment wrapText="1"/>
    </xf>
    <xf numFmtId="0" fontId="10" fillId="0" borderId="33" xfId="0" applyFont="1" applyBorder="1" applyAlignment="1">
      <alignment horizontal="left" vertical="center" wrapText="1"/>
    </xf>
    <xf numFmtId="0" fontId="11" fillId="0" borderId="50" xfId="0" applyFont="1" applyBorder="1" applyAlignment="1">
      <alignment horizontal="center" wrapText="1"/>
    </xf>
    <xf numFmtId="0" fontId="19" fillId="3" borderId="54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0" fillId="6" borderId="41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10" fillId="6" borderId="32" xfId="0" applyFont="1" applyFill="1" applyBorder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10" fillId="6" borderId="12" xfId="0" applyFont="1" applyFill="1" applyBorder="1" applyAlignment="1">
      <alignment horizontal="center" vertical="center" wrapText="1"/>
    </xf>
    <xf numFmtId="0" fontId="10" fillId="0" borderId="45" xfId="0" applyFont="1" applyBorder="1" applyAlignment="1">
      <alignment horizontal="left" wrapText="1"/>
    </xf>
    <xf numFmtId="0" fontId="10" fillId="0" borderId="25" xfId="0" applyFont="1" applyBorder="1" applyAlignment="1">
      <alignment horizontal="left" wrapText="1"/>
    </xf>
    <xf numFmtId="0" fontId="10" fillId="0" borderId="26" xfId="0" applyFont="1" applyBorder="1" applyAlignment="1">
      <alignment horizontal="left" wrapText="1"/>
    </xf>
    <xf numFmtId="3" fontId="9" fillId="3" borderId="2" xfId="0" applyNumberFormat="1" applyFont="1" applyFill="1" applyBorder="1" applyAlignment="1">
      <alignment horizontal="center" wrapText="1"/>
    </xf>
    <xf numFmtId="0" fontId="9" fillId="3" borderId="3" xfId="0" applyFont="1" applyFill="1" applyBorder="1" applyAlignment="1">
      <alignment horizontal="center" wrapText="1"/>
    </xf>
    <xf numFmtId="0" fontId="9" fillId="3" borderId="46" xfId="0" applyFont="1" applyFill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 wrapText="1"/>
    </xf>
    <xf numFmtId="0" fontId="10" fillId="6" borderId="52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left" vertical="center" wrapText="1"/>
    </xf>
    <xf numFmtId="0" fontId="10" fillId="2" borderId="45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44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6" borderId="47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41" xfId="0" applyFont="1" applyFill="1" applyBorder="1" applyAlignment="1">
      <alignment horizontal="center" vertical="center" wrapText="1"/>
    </xf>
    <xf numFmtId="0" fontId="10" fillId="3" borderId="34" xfId="0" applyFont="1" applyFill="1" applyBorder="1" applyAlignment="1">
      <alignment horizontal="center" vertical="center" wrapText="1"/>
    </xf>
    <xf numFmtId="0" fontId="10" fillId="3" borderId="48" xfId="0" applyFont="1" applyFill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46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32" xfId="0" applyFont="1" applyFill="1" applyBorder="1" applyAlignment="1">
      <alignment horizontal="center" vertical="center" wrapText="1"/>
    </xf>
    <xf numFmtId="0" fontId="10" fillId="4" borderId="48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justify" vertical="center" wrapText="1"/>
    </xf>
    <xf numFmtId="0" fontId="10" fillId="4" borderId="4" xfId="0" applyFont="1" applyFill="1" applyBorder="1" applyAlignment="1">
      <alignment horizontal="justify" vertical="center" wrapText="1"/>
    </xf>
    <xf numFmtId="0" fontId="10" fillId="4" borderId="10" xfId="0" applyFont="1" applyFill="1" applyBorder="1" applyAlignment="1">
      <alignment horizontal="justify" vertical="center" wrapText="1"/>
    </xf>
    <xf numFmtId="0" fontId="10" fillId="4" borderId="13" xfId="0" applyFont="1" applyFill="1" applyBorder="1" applyAlignment="1">
      <alignment horizontal="justify" vertical="center" wrapText="1"/>
    </xf>
    <xf numFmtId="0" fontId="10" fillId="4" borderId="5" xfId="0" applyFont="1" applyFill="1" applyBorder="1" applyAlignment="1">
      <alignment horizontal="justify" vertical="center" wrapText="1"/>
    </xf>
    <xf numFmtId="0" fontId="10" fillId="4" borderId="14" xfId="0" applyFont="1" applyFill="1" applyBorder="1" applyAlignment="1">
      <alignment horizontal="justify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40" xfId="0" applyFont="1" applyFill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0" fillId="6" borderId="31" xfId="0" applyFont="1" applyFill="1" applyBorder="1" applyAlignment="1">
      <alignment horizontal="center" vertical="center" wrapText="1"/>
    </xf>
    <xf numFmtId="0" fontId="10" fillId="3" borderId="54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35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10" fillId="6" borderId="27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10" fillId="4" borderId="27" xfId="0" applyFont="1" applyFill="1" applyBorder="1" applyAlignment="1">
      <alignment horizontal="center" vertical="center" wrapText="1"/>
    </xf>
    <xf numFmtId="0" fontId="10" fillId="4" borderId="31" xfId="0" applyFont="1" applyFill="1" applyBorder="1" applyAlignment="1">
      <alignment horizontal="center" vertical="center" wrapText="1"/>
    </xf>
    <xf numFmtId="0" fontId="10" fillId="4" borderId="33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0" fillId="6" borderId="21" xfId="0" applyFont="1" applyFill="1" applyBorder="1" applyAlignment="1">
      <alignment horizontal="justify" vertical="top" wrapText="1"/>
    </xf>
    <xf numFmtId="0" fontId="10" fillId="6" borderId="8" xfId="0" applyFont="1" applyFill="1" applyBorder="1" applyAlignment="1">
      <alignment horizontal="justify" vertical="top" wrapText="1"/>
    </xf>
    <xf numFmtId="0" fontId="10" fillId="6" borderId="9" xfId="0" applyFont="1" applyFill="1" applyBorder="1" applyAlignment="1">
      <alignment horizontal="justify" vertical="top" wrapText="1"/>
    </xf>
    <xf numFmtId="0" fontId="10" fillId="6" borderId="36" xfId="0" applyFont="1" applyFill="1" applyBorder="1" applyAlignment="1">
      <alignment horizontal="justify" vertical="top" wrapText="1"/>
    </xf>
    <xf numFmtId="0" fontId="10" fillId="6" borderId="37" xfId="0" applyFont="1" applyFill="1" applyBorder="1" applyAlignment="1">
      <alignment horizontal="justify" vertical="top" wrapText="1"/>
    </xf>
    <xf numFmtId="0" fontId="10" fillId="6" borderId="39" xfId="0" applyFont="1" applyFill="1" applyBorder="1" applyAlignment="1">
      <alignment horizontal="justify" vertical="top" wrapText="1"/>
    </xf>
    <xf numFmtId="0" fontId="9" fillId="0" borderId="2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42" xfId="0" applyFont="1" applyFill="1" applyBorder="1" applyAlignment="1">
      <alignment horizontal="center" vertical="center" wrapText="1"/>
    </xf>
    <xf numFmtId="0" fontId="10" fillId="6" borderId="37" xfId="0" applyFont="1" applyFill="1" applyBorder="1" applyAlignment="1">
      <alignment horizontal="center" vertical="center" wrapText="1"/>
    </xf>
    <xf numFmtId="0" fontId="10" fillId="6" borderId="39" xfId="0" applyFont="1" applyFill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 vertical="center" wrapText="1"/>
    </xf>
    <xf numFmtId="0" fontId="10" fillId="3" borderId="38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center" vertical="center" wrapText="1"/>
    </xf>
    <xf numFmtId="0" fontId="10" fillId="3" borderId="45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4" xfId="0" applyFont="1" applyFill="1" applyBorder="1" applyAlignment="1">
      <alignment horizontal="center" vertical="center" wrapText="1"/>
    </xf>
    <xf numFmtId="0" fontId="10" fillId="4" borderId="39" xfId="0" applyFont="1" applyFill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9" fillId="0" borderId="47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4" borderId="28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9" fillId="4" borderId="45" xfId="0" applyFont="1" applyFill="1" applyBorder="1" applyAlignment="1">
      <alignment horizontal="left" vertical="center" wrapText="1"/>
    </xf>
    <xf numFmtId="0" fontId="9" fillId="4" borderId="25" xfId="0" applyFont="1" applyFill="1" applyBorder="1" applyAlignment="1">
      <alignment horizontal="left" vertical="center" wrapText="1"/>
    </xf>
    <xf numFmtId="0" fontId="9" fillId="4" borderId="26" xfId="0" applyFont="1" applyFill="1" applyBorder="1" applyAlignment="1">
      <alignment horizontal="left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3" borderId="44" xfId="0" applyFont="1" applyFill="1" applyBorder="1" applyAlignment="1">
      <alignment horizontal="center" vertical="center" wrapText="1"/>
    </xf>
    <xf numFmtId="0" fontId="9" fillId="0" borderId="45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center" vertical="center" wrapText="1"/>
    </xf>
    <xf numFmtId="0" fontId="9" fillId="3" borderId="45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46" xfId="0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10" fillId="5" borderId="19" xfId="0" applyFont="1" applyFill="1" applyBorder="1" applyAlignment="1">
      <alignment horizontal="center" vertical="center" wrapText="1"/>
    </xf>
    <xf numFmtId="0" fontId="10" fillId="4" borderId="36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10" fillId="4" borderId="42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0" fillId="5" borderId="36" xfId="0" applyFont="1" applyFill="1" applyBorder="1" applyAlignment="1">
      <alignment horizontal="center" vertical="center" wrapText="1"/>
    </xf>
    <xf numFmtId="0" fontId="10" fillId="5" borderId="37" xfId="0" applyFont="1" applyFill="1" applyBorder="1" applyAlignment="1">
      <alignment horizontal="center" vertical="center" wrapText="1"/>
    </xf>
    <xf numFmtId="0" fontId="10" fillId="5" borderId="38" xfId="0" applyFont="1" applyFill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10" fillId="4" borderId="41" xfId="0" applyFont="1" applyFill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34" xfId="0" applyFont="1" applyBorder="1" applyAlignment="1">
      <alignment horizontal="justify" vertical="center" wrapText="1"/>
    </xf>
    <xf numFmtId="0" fontId="9" fillId="0" borderId="36" xfId="0" applyFont="1" applyBorder="1" applyAlignment="1">
      <alignment horizontal="justify" vertical="center" wrapText="1"/>
    </xf>
    <xf numFmtId="0" fontId="9" fillId="0" borderId="37" xfId="0" applyFont="1" applyBorder="1" applyAlignment="1">
      <alignment horizontal="justify" vertical="center" wrapText="1"/>
    </xf>
    <xf numFmtId="0" fontId="9" fillId="0" borderId="38" xfId="0" applyFont="1" applyBorder="1" applyAlignment="1">
      <alignment horizontal="justify" vertical="center" wrapText="1"/>
    </xf>
    <xf numFmtId="0" fontId="10" fillId="4" borderId="47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34" xfId="0" applyFont="1" applyFill="1" applyBorder="1" applyAlignment="1">
      <alignment horizontal="center" vertical="center" wrapText="1"/>
    </xf>
    <xf numFmtId="0" fontId="9" fillId="3" borderId="47" xfId="0" applyFont="1" applyFill="1" applyBorder="1" applyAlignment="1">
      <alignment horizontal="center" vertical="center" wrapText="1"/>
    </xf>
    <xf numFmtId="0" fontId="10" fillId="0" borderId="47" xfId="0" applyFont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9" fillId="3" borderId="2" xfId="0" applyFont="1" applyFill="1" applyBorder="1" applyAlignment="1">
      <alignment horizontal="center" wrapText="1"/>
    </xf>
    <xf numFmtId="3" fontId="9" fillId="0" borderId="24" xfId="0" applyNumberFormat="1" applyFont="1" applyBorder="1" applyAlignment="1">
      <alignment horizontal="center" wrapText="1"/>
    </xf>
    <xf numFmtId="0" fontId="9" fillId="0" borderId="25" xfId="0" applyFont="1" applyBorder="1" applyAlignment="1">
      <alignment horizontal="center" wrapText="1"/>
    </xf>
    <xf numFmtId="0" fontId="9" fillId="0" borderId="44" xfId="0" applyFont="1" applyBorder="1" applyAlignment="1">
      <alignment horizontal="center" wrapText="1"/>
    </xf>
    <xf numFmtId="0" fontId="10" fillId="0" borderId="28" xfId="0" applyFont="1" applyBorder="1" applyAlignment="1">
      <alignment horizontal="left" wrapText="1"/>
    </xf>
    <xf numFmtId="0" fontId="10" fillId="0" borderId="16" xfId="0" applyFont="1" applyBorder="1" applyAlignment="1">
      <alignment horizontal="left" wrapText="1"/>
    </xf>
    <xf numFmtId="0" fontId="10" fillId="0" borderId="23" xfId="0" applyFont="1" applyBorder="1" applyAlignment="1">
      <alignment horizontal="left" wrapText="1"/>
    </xf>
    <xf numFmtId="0" fontId="10" fillId="0" borderId="22" xfId="0" applyFont="1" applyBorder="1" applyAlignment="1">
      <alignment horizontal="left" wrapText="1"/>
    </xf>
    <xf numFmtId="0" fontId="10" fillId="0" borderId="29" xfId="0" applyFont="1" applyBorder="1" applyAlignment="1">
      <alignment horizontal="left" wrapText="1"/>
    </xf>
    <xf numFmtId="6" fontId="10" fillId="0" borderId="2" xfId="0" applyNumberFormat="1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46" xfId="0" applyFont="1" applyBorder="1" applyAlignment="1">
      <alignment horizont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9" fillId="3" borderId="46" xfId="0" applyFont="1" applyFill="1" applyBorder="1" applyAlignment="1">
      <alignment horizontal="center" vertical="center" wrapText="1"/>
    </xf>
    <xf numFmtId="0" fontId="10" fillId="4" borderId="41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left" vertical="center" wrapText="1"/>
    </xf>
    <xf numFmtId="0" fontId="10" fillId="4" borderId="48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10" fillId="4" borderId="14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center" wrapText="1"/>
    </xf>
    <xf numFmtId="0" fontId="14" fillId="4" borderId="3" xfId="0" applyFont="1" applyFill="1" applyBorder="1" applyAlignment="1">
      <alignment horizontal="center" wrapText="1"/>
    </xf>
    <xf numFmtId="0" fontId="14" fillId="4" borderId="46" xfId="0" applyFont="1" applyFill="1" applyBorder="1" applyAlignment="1">
      <alignment horizontal="center" wrapText="1"/>
    </xf>
    <xf numFmtId="0" fontId="10" fillId="4" borderId="47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6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center" wrapText="1"/>
    </xf>
    <xf numFmtId="0" fontId="9" fillId="0" borderId="26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46" xfId="0" applyFont="1" applyBorder="1" applyAlignment="1">
      <alignment horizontal="center" wrapText="1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0" borderId="34" xfId="0" applyFont="1" applyBorder="1" applyAlignment="1">
      <alignment horizontal="center" wrapText="1"/>
    </xf>
    <xf numFmtId="0" fontId="10" fillId="0" borderId="45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44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wrapText="1"/>
    </xf>
    <xf numFmtId="0" fontId="12" fillId="0" borderId="16" xfId="0" applyFont="1" applyBorder="1" applyAlignment="1">
      <alignment horizontal="left" wrapText="1"/>
    </xf>
    <xf numFmtId="0" fontId="12" fillId="0" borderId="23" xfId="0" applyFont="1" applyBorder="1" applyAlignment="1">
      <alignment horizontal="left" wrapText="1"/>
    </xf>
    <xf numFmtId="0" fontId="10" fillId="0" borderId="47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wrapText="1"/>
    </xf>
    <xf numFmtId="0" fontId="12" fillId="0" borderId="3" xfId="0" applyFont="1" applyBorder="1" applyAlignment="1">
      <alignment horizontal="left" wrapText="1"/>
    </xf>
    <xf numFmtId="0" fontId="12" fillId="0" borderId="7" xfId="0" applyFont="1" applyBorder="1" applyAlignment="1">
      <alignment horizontal="left" wrapText="1"/>
    </xf>
    <xf numFmtId="0" fontId="9" fillId="0" borderId="24" xfId="0" applyFont="1" applyBorder="1" applyAlignment="1">
      <alignment horizontal="left" vertical="center" wrapText="1"/>
    </xf>
    <xf numFmtId="0" fontId="9" fillId="0" borderId="44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0" fillId="3" borderId="47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46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wrapText="1"/>
    </xf>
    <xf numFmtId="0" fontId="7" fillId="0" borderId="16" xfId="0" applyFont="1" applyBorder="1" applyAlignment="1">
      <alignment horizontal="left" wrapText="1"/>
    </xf>
    <xf numFmtId="0" fontId="7" fillId="0" borderId="23" xfId="0" applyFont="1" applyBorder="1" applyAlignment="1">
      <alignment horizontal="left" wrapText="1"/>
    </xf>
    <xf numFmtId="0" fontId="5" fillId="0" borderId="2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31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33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35" xfId="0" applyFont="1" applyBorder="1" applyAlignment="1">
      <alignment horizontal="center" wrapText="1"/>
    </xf>
    <xf numFmtId="0" fontId="7" fillId="0" borderId="47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2" fillId="0" borderId="47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6" xfId="0" applyFont="1" applyBorder="1" applyAlignment="1">
      <alignment horizontal="center" wrapText="1"/>
    </xf>
    <xf numFmtId="0" fontId="10" fillId="0" borderId="2" xfId="0" quotePrefix="1" applyFont="1" applyBorder="1" applyAlignment="1">
      <alignment horizontal="center" vertical="center" wrapText="1"/>
    </xf>
    <xf numFmtId="0" fontId="10" fillId="0" borderId="29" xfId="0" applyFont="1" applyBorder="1" applyAlignment="1">
      <alignment horizontal="left" vertical="center" wrapText="1"/>
    </xf>
    <xf numFmtId="0" fontId="10" fillId="3" borderId="46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left" vertical="center" wrapText="1"/>
    </xf>
    <xf numFmtId="0" fontId="10" fillId="4" borderId="8" xfId="0" applyFont="1" applyFill="1" applyBorder="1" applyAlignment="1">
      <alignment horizontal="left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10" fillId="4" borderId="53" xfId="0" applyFont="1" applyFill="1" applyBorder="1" applyAlignment="1">
      <alignment horizontal="center" vertical="center" wrapText="1"/>
    </xf>
    <xf numFmtId="0" fontId="10" fillId="4" borderId="51" xfId="0" applyFont="1" applyFill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35" xfId="0" applyFont="1" applyBorder="1" applyAlignment="1">
      <alignment horizont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5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763217</xdr:colOff>
      <xdr:row>0</xdr:row>
      <xdr:rowOff>75077</xdr:rowOff>
    </xdr:from>
    <xdr:to>
      <xdr:col>21</xdr:col>
      <xdr:colOff>201978</xdr:colOff>
      <xdr:row>3</xdr:row>
      <xdr:rowOff>8402</xdr:rowOff>
    </xdr:to>
    <xdr:pic>
      <xdr:nvPicPr>
        <xdr:cNvPr id="2" name="WordPictureWatermark26059329" descr="G:\SafGruop2010\Policia nacional\Papeleria\Papeleria\imagen\membrete-02-0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39" t="5083" r="43353" b="85219"/>
        <a:stretch>
          <a:fillRect/>
        </a:stretch>
      </xdr:blipFill>
      <xdr:spPr bwMode="auto">
        <a:xfrm>
          <a:off x="23108867" y="75077"/>
          <a:ext cx="562711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1181655</xdr:colOff>
      <xdr:row>270</xdr:row>
      <xdr:rowOff>309562</xdr:rowOff>
    </xdr:from>
    <xdr:to>
      <xdr:col>14</xdr:col>
      <xdr:colOff>490537</xdr:colOff>
      <xdr:row>282</xdr:row>
      <xdr:rowOff>121229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FC896017-2574-92DC-C1CC-F527F9A15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19473" y="96408153"/>
          <a:ext cx="3170837" cy="37602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142</xdr:row>
      <xdr:rowOff>0</xdr:rowOff>
    </xdr:from>
    <xdr:to>
      <xdr:col>13</xdr:col>
      <xdr:colOff>371475</xdr:colOff>
      <xdr:row>154</xdr:row>
      <xdr:rowOff>1733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AC7F4983-8422-640C-5434-2C2BFC31E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0025" y="49234725"/>
          <a:ext cx="2924175" cy="3257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_______________________________________________________________________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Y293"/>
  <sheetViews>
    <sheetView showGridLines="0" tabSelected="1" view="pageBreakPreview" zoomScale="50" zoomScaleNormal="90" zoomScaleSheetLayoutView="50" zoomScalePageLayoutView="60" workbookViewId="0">
      <selection activeCell="D15" sqref="D15:Y15"/>
    </sheetView>
  </sheetViews>
  <sheetFormatPr baseColWidth="10" defaultColWidth="6.140625" defaultRowHeight="12.75" x14ac:dyDescent="0.25"/>
  <cols>
    <col min="1" max="1" width="8.7109375" style="2" customWidth="1"/>
    <col min="2" max="2" width="7.5703125" style="2" customWidth="1"/>
    <col min="3" max="3" width="15" style="2" customWidth="1"/>
    <col min="4" max="4" width="18.28515625" style="2" customWidth="1"/>
    <col min="5" max="5" width="7" style="2" customWidth="1"/>
    <col min="6" max="6" width="15.42578125" style="2" customWidth="1"/>
    <col min="7" max="7" width="20.42578125" style="2" customWidth="1"/>
    <col min="8" max="8" width="22.5703125" style="2" customWidth="1"/>
    <col min="9" max="9" width="20" style="2" customWidth="1"/>
    <col min="10" max="10" width="19.42578125" style="2" customWidth="1"/>
    <col min="11" max="11" width="20" style="2" customWidth="1"/>
    <col min="12" max="12" width="18.42578125" style="2" customWidth="1"/>
    <col min="13" max="15" width="19.85546875" style="2" customWidth="1"/>
    <col min="16" max="16" width="20.5703125" style="2" customWidth="1"/>
    <col min="17" max="17" width="19.42578125" style="2" customWidth="1"/>
    <col min="18" max="18" width="12.5703125" style="2" customWidth="1"/>
    <col min="19" max="19" width="10.85546875" style="2" customWidth="1"/>
    <col min="20" max="20" width="18" style="2" customWidth="1"/>
    <col min="21" max="21" width="16.85546875" style="2" customWidth="1"/>
    <col min="22" max="22" width="22.85546875" style="2" customWidth="1"/>
    <col min="23" max="23" width="24.7109375" style="2" customWidth="1"/>
    <col min="24" max="24" width="13.28515625" style="2" customWidth="1"/>
    <col min="25" max="25" width="19.42578125" style="2" customWidth="1"/>
    <col min="26" max="16384" width="6.140625" style="2"/>
  </cols>
  <sheetData>
    <row r="1" spans="1:25" ht="15.75" customHeight="1" x14ac:dyDescent="0.25">
      <c r="A1" s="414" t="s">
        <v>0</v>
      </c>
      <c r="B1" s="415"/>
      <c r="C1" s="415"/>
      <c r="D1" s="415"/>
      <c r="E1" s="415"/>
      <c r="F1" s="415"/>
      <c r="G1" s="416"/>
      <c r="H1" s="417" t="s">
        <v>1</v>
      </c>
      <c r="I1" s="418"/>
      <c r="J1" s="418"/>
      <c r="K1" s="418"/>
      <c r="L1" s="418"/>
      <c r="M1" s="418"/>
      <c r="N1" s="418"/>
      <c r="O1" s="418"/>
      <c r="P1" s="419"/>
      <c r="Q1" s="423" t="s">
        <v>2</v>
      </c>
      <c r="R1" s="424"/>
      <c r="S1" s="424"/>
      <c r="T1" s="424"/>
      <c r="U1" s="424"/>
      <c r="V1" s="424"/>
      <c r="W1" s="424"/>
      <c r="X1" s="424"/>
      <c r="Y1" s="425"/>
    </row>
    <row r="2" spans="1:25" ht="15.75" customHeight="1" x14ac:dyDescent="0.25">
      <c r="A2" s="432" t="s">
        <v>3</v>
      </c>
      <c r="B2" s="433"/>
      <c r="C2" s="433"/>
      <c r="D2" s="433"/>
      <c r="E2" s="433"/>
      <c r="F2" s="433"/>
      <c r="G2" s="434"/>
      <c r="H2" s="420"/>
      <c r="I2" s="421"/>
      <c r="J2" s="421"/>
      <c r="K2" s="421"/>
      <c r="L2" s="421"/>
      <c r="M2" s="421"/>
      <c r="N2" s="421"/>
      <c r="O2" s="421"/>
      <c r="P2" s="422"/>
      <c r="Q2" s="426"/>
      <c r="R2" s="427"/>
      <c r="S2" s="427"/>
      <c r="T2" s="427"/>
      <c r="U2" s="427"/>
      <c r="V2" s="427"/>
      <c r="W2" s="427"/>
      <c r="X2" s="427"/>
      <c r="Y2" s="428"/>
    </row>
    <row r="3" spans="1:25" ht="15.75" customHeight="1" x14ac:dyDescent="0.25">
      <c r="A3" s="432" t="s">
        <v>4</v>
      </c>
      <c r="B3" s="433"/>
      <c r="C3" s="433"/>
      <c r="D3" s="433"/>
      <c r="E3" s="433"/>
      <c r="F3" s="433"/>
      <c r="G3" s="434"/>
      <c r="H3" s="192" t="s">
        <v>5</v>
      </c>
      <c r="I3" s="110"/>
      <c r="J3" s="110"/>
      <c r="K3" s="110"/>
      <c r="L3" s="110"/>
      <c r="M3" s="110"/>
      <c r="N3" s="110"/>
      <c r="O3" s="110"/>
      <c r="P3" s="193"/>
      <c r="Q3" s="426"/>
      <c r="R3" s="427"/>
      <c r="S3" s="427"/>
      <c r="T3" s="427"/>
      <c r="U3" s="427"/>
      <c r="V3" s="427"/>
      <c r="W3" s="427"/>
      <c r="X3" s="427"/>
      <c r="Y3" s="428"/>
    </row>
    <row r="4" spans="1:25" ht="15.75" customHeight="1" x14ac:dyDescent="0.25">
      <c r="A4" s="432" t="s">
        <v>6</v>
      </c>
      <c r="B4" s="433"/>
      <c r="C4" s="433"/>
      <c r="D4" s="433"/>
      <c r="E4" s="433"/>
      <c r="F4" s="433"/>
      <c r="G4" s="434"/>
      <c r="H4" s="196"/>
      <c r="I4" s="197"/>
      <c r="J4" s="197"/>
      <c r="K4" s="197"/>
      <c r="L4" s="197"/>
      <c r="M4" s="197"/>
      <c r="N4" s="197"/>
      <c r="O4" s="197"/>
      <c r="P4" s="198"/>
      <c r="Q4" s="429"/>
      <c r="R4" s="430"/>
      <c r="S4" s="430"/>
      <c r="T4" s="430"/>
      <c r="U4" s="430"/>
      <c r="V4" s="430"/>
      <c r="W4" s="430"/>
      <c r="X4" s="430"/>
      <c r="Y4" s="431"/>
    </row>
    <row r="5" spans="1:25" ht="8.25" customHeight="1" x14ac:dyDescent="0.25">
      <c r="A5" s="435"/>
      <c r="B5" s="436"/>
      <c r="C5" s="436"/>
      <c r="D5" s="436"/>
      <c r="E5" s="436"/>
      <c r="F5" s="436"/>
      <c r="G5" s="436"/>
      <c r="H5" s="436"/>
      <c r="I5" s="436"/>
      <c r="J5" s="436"/>
      <c r="K5" s="436"/>
      <c r="L5" s="436"/>
      <c r="M5" s="436"/>
      <c r="N5" s="436"/>
      <c r="O5" s="436"/>
      <c r="P5" s="436"/>
      <c r="Q5" s="436"/>
      <c r="R5" s="436"/>
      <c r="S5" s="436"/>
      <c r="T5" s="436"/>
      <c r="U5" s="436"/>
      <c r="V5" s="436"/>
      <c r="W5" s="436"/>
      <c r="X5" s="436"/>
      <c r="Y5" s="437"/>
    </row>
    <row r="6" spans="1:25" s="10" customFormat="1" ht="26.1" customHeight="1" x14ac:dyDescent="0.35">
      <c r="A6" s="398" t="s">
        <v>7</v>
      </c>
      <c r="B6" s="399"/>
      <c r="C6" s="399"/>
      <c r="D6" s="399"/>
      <c r="E6" s="399"/>
      <c r="F6" s="399"/>
      <c r="G6" s="399"/>
      <c r="H6" s="399"/>
      <c r="I6" s="399"/>
      <c r="J6" s="400"/>
      <c r="K6" s="412" t="s">
        <v>8</v>
      </c>
      <c r="L6" s="399"/>
      <c r="M6" s="399"/>
      <c r="N6" s="399"/>
      <c r="O6" s="399"/>
      <c r="P6" s="399"/>
      <c r="Q6" s="400"/>
      <c r="R6" s="438">
        <v>14</v>
      </c>
      <c r="S6" s="157"/>
      <c r="T6" s="438">
        <v>6</v>
      </c>
      <c r="U6" s="159"/>
      <c r="V6" s="157"/>
      <c r="W6" s="158">
        <v>2024</v>
      </c>
      <c r="X6" s="159"/>
      <c r="Y6" s="199"/>
    </row>
    <row r="7" spans="1:25" s="10" customFormat="1" ht="26.1" customHeight="1" thickBot="1" x14ac:dyDescent="0.4">
      <c r="A7" s="387" t="s">
        <v>566</v>
      </c>
      <c r="B7" s="388"/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8"/>
      <c r="O7" s="388"/>
      <c r="P7" s="388"/>
      <c r="Q7" s="388"/>
      <c r="R7" s="388"/>
      <c r="S7" s="388"/>
      <c r="T7" s="388"/>
      <c r="U7" s="388"/>
      <c r="V7" s="388"/>
      <c r="W7" s="388"/>
      <c r="X7" s="388"/>
      <c r="Y7" s="391"/>
    </row>
    <row r="8" spans="1:25" s="10" customFormat="1" ht="26.1" customHeight="1" thickBot="1" x14ac:dyDescent="0.4">
      <c r="A8" s="121" t="s">
        <v>9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4"/>
    </row>
    <row r="9" spans="1:25" s="10" customFormat="1" ht="26.1" customHeight="1" x14ac:dyDescent="0.35">
      <c r="A9" s="392" t="s">
        <v>10</v>
      </c>
      <c r="B9" s="393"/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393"/>
      <c r="N9" s="393"/>
      <c r="O9" s="393"/>
      <c r="P9" s="393"/>
      <c r="Q9" s="393"/>
      <c r="R9" s="393"/>
      <c r="S9" s="393"/>
      <c r="T9" s="393"/>
      <c r="U9" s="393"/>
      <c r="V9" s="393"/>
      <c r="W9" s="393"/>
      <c r="X9" s="393"/>
      <c r="Y9" s="439"/>
    </row>
    <row r="10" spans="1:25" s="10" customFormat="1" ht="26.1" customHeight="1" x14ac:dyDescent="0.35">
      <c r="A10" s="398" t="s">
        <v>11</v>
      </c>
      <c r="B10" s="399"/>
      <c r="C10" s="399"/>
      <c r="D10" s="399"/>
      <c r="E10" s="399"/>
      <c r="F10" s="399"/>
      <c r="G10" s="399"/>
      <c r="H10" s="399"/>
      <c r="I10" s="399"/>
      <c r="J10" s="400"/>
      <c r="K10" s="412" t="s">
        <v>12</v>
      </c>
      <c r="L10" s="399"/>
      <c r="M10" s="399"/>
      <c r="N10" s="399"/>
      <c r="O10" s="399"/>
      <c r="P10" s="399"/>
      <c r="Q10" s="399"/>
      <c r="R10" s="399"/>
      <c r="S10" s="399"/>
      <c r="T10" s="399"/>
      <c r="U10" s="399"/>
      <c r="V10" s="399"/>
      <c r="W10" s="399"/>
      <c r="X10" s="399"/>
      <c r="Y10" s="413"/>
    </row>
    <row r="11" spans="1:25" s="10" customFormat="1" ht="26.1" customHeight="1" x14ac:dyDescent="0.35">
      <c r="A11" s="398" t="s">
        <v>13</v>
      </c>
      <c r="B11" s="399"/>
      <c r="C11" s="399"/>
      <c r="D11" s="399"/>
      <c r="E11" s="399"/>
      <c r="F11" s="399"/>
      <c r="G11" s="399"/>
      <c r="H11" s="399"/>
      <c r="I11" s="399"/>
      <c r="J11" s="400"/>
      <c r="K11" s="412" t="s">
        <v>14</v>
      </c>
      <c r="L11" s="399"/>
      <c r="M11" s="399"/>
      <c r="N11" s="399"/>
      <c r="O11" s="399"/>
      <c r="P11" s="399"/>
      <c r="Q11" s="399"/>
      <c r="R11" s="399"/>
      <c r="S11" s="399"/>
      <c r="T11" s="399"/>
      <c r="U11" s="399"/>
      <c r="V11" s="399"/>
      <c r="W11" s="399"/>
      <c r="X11" s="399"/>
      <c r="Y11" s="413"/>
    </row>
    <row r="12" spans="1:25" s="10" customFormat="1" ht="26.1" customHeight="1" thickBot="1" x14ac:dyDescent="0.4">
      <c r="A12" s="387" t="s">
        <v>15</v>
      </c>
      <c r="B12" s="388"/>
      <c r="C12" s="388"/>
      <c r="D12" s="388"/>
      <c r="E12" s="388"/>
      <c r="F12" s="388"/>
      <c r="G12" s="388"/>
      <c r="H12" s="388"/>
      <c r="I12" s="388"/>
      <c r="J12" s="389"/>
      <c r="K12" s="390" t="s">
        <v>16</v>
      </c>
      <c r="L12" s="388"/>
      <c r="M12" s="388"/>
      <c r="N12" s="388"/>
      <c r="O12" s="388"/>
      <c r="P12" s="388"/>
      <c r="Q12" s="388"/>
      <c r="R12" s="389"/>
      <c r="S12" s="390" t="s">
        <v>17</v>
      </c>
      <c r="T12" s="388"/>
      <c r="U12" s="388"/>
      <c r="V12" s="388"/>
      <c r="W12" s="388"/>
      <c r="X12" s="388"/>
      <c r="Y12" s="391"/>
    </row>
    <row r="13" spans="1:25" s="10" customFormat="1" ht="26.1" customHeight="1" thickBot="1" x14ac:dyDescent="0.4">
      <c r="A13" s="121" t="s">
        <v>18</v>
      </c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4"/>
    </row>
    <row r="14" spans="1:25" s="10" customFormat="1" ht="26.1" customHeight="1" x14ac:dyDescent="0.35">
      <c r="A14" s="392" t="s">
        <v>19</v>
      </c>
      <c r="B14" s="393"/>
      <c r="C14" s="394"/>
      <c r="D14" s="395"/>
      <c r="E14" s="396"/>
      <c r="F14" s="396"/>
      <c r="G14" s="396"/>
      <c r="H14" s="396"/>
      <c r="I14" s="396"/>
      <c r="J14" s="396"/>
      <c r="K14" s="396"/>
      <c r="L14" s="396"/>
      <c r="M14" s="396"/>
      <c r="N14" s="396"/>
      <c r="O14" s="396"/>
      <c r="P14" s="396"/>
      <c r="Q14" s="396"/>
      <c r="R14" s="396"/>
      <c r="S14" s="396"/>
      <c r="T14" s="396"/>
      <c r="U14" s="396"/>
      <c r="V14" s="396"/>
      <c r="W14" s="396"/>
      <c r="X14" s="396"/>
      <c r="Y14" s="397"/>
    </row>
    <row r="15" spans="1:25" s="10" customFormat="1" ht="26.1" customHeight="1" x14ac:dyDescent="0.35">
      <c r="A15" s="398" t="s">
        <v>20</v>
      </c>
      <c r="B15" s="399"/>
      <c r="C15" s="400"/>
      <c r="D15" s="401" t="s">
        <v>21</v>
      </c>
      <c r="E15" s="402"/>
      <c r="F15" s="402"/>
      <c r="G15" s="402"/>
      <c r="H15" s="402"/>
      <c r="I15" s="402"/>
      <c r="J15" s="402"/>
      <c r="K15" s="402"/>
      <c r="L15" s="402"/>
      <c r="M15" s="402"/>
      <c r="N15" s="402"/>
      <c r="O15" s="402"/>
      <c r="P15" s="402"/>
      <c r="Q15" s="402"/>
      <c r="R15" s="402"/>
      <c r="S15" s="402"/>
      <c r="T15" s="402"/>
      <c r="U15" s="402"/>
      <c r="V15" s="402"/>
      <c r="W15" s="402"/>
      <c r="X15" s="402"/>
      <c r="Y15" s="403"/>
    </row>
    <row r="16" spans="1:25" s="10" customFormat="1" ht="26.1" customHeight="1" x14ac:dyDescent="0.35">
      <c r="A16" s="398" t="s">
        <v>22</v>
      </c>
      <c r="B16" s="399"/>
      <c r="C16" s="400"/>
      <c r="D16" s="251" t="s">
        <v>23</v>
      </c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2"/>
      <c r="U16" s="252"/>
      <c r="V16" s="252"/>
      <c r="W16" s="252"/>
      <c r="X16" s="252"/>
      <c r="Y16" s="253"/>
    </row>
    <row r="17" spans="1:25" s="10" customFormat="1" ht="26.1" customHeight="1" thickBot="1" x14ac:dyDescent="0.4">
      <c r="A17" s="387" t="s">
        <v>24</v>
      </c>
      <c r="B17" s="388"/>
      <c r="C17" s="388"/>
      <c r="D17" s="389"/>
      <c r="E17" s="404" t="s">
        <v>25</v>
      </c>
      <c r="F17" s="269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  <c r="Y17" s="405"/>
    </row>
    <row r="18" spans="1:25" s="10" customFormat="1" ht="26.1" customHeight="1" thickBot="1" x14ac:dyDescent="0.4">
      <c r="A18" s="121" t="s">
        <v>26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4"/>
    </row>
    <row r="19" spans="1:25" s="10" customFormat="1" ht="26.1" customHeight="1" x14ac:dyDescent="0.35">
      <c r="A19" s="254" t="s">
        <v>27</v>
      </c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204"/>
    </row>
    <row r="20" spans="1:25" s="10" customFormat="1" ht="26.1" customHeight="1" x14ac:dyDescent="0.35">
      <c r="A20" s="398" t="s">
        <v>567</v>
      </c>
      <c r="B20" s="399"/>
      <c r="C20" s="399"/>
      <c r="D20" s="399"/>
      <c r="E20" s="399"/>
      <c r="F20" s="399"/>
      <c r="G20" s="399"/>
      <c r="H20" s="399"/>
      <c r="I20" s="399"/>
      <c r="J20" s="400"/>
      <c r="K20" s="138" t="s">
        <v>28</v>
      </c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440"/>
    </row>
    <row r="21" spans="1:25" s="10" customFormat="1" ht="26.1" customHeight="1" x14ac:dyDescent="0.35">
      <c r="A21" s="398" t="s">
        <v>29</v>
      </c>
      <c r="B21" s="399"/>
      <c r="C21" s="399"/>
      <c r="D21" s="399"/>
      <c r="E21" s="399"/>
      <c r="F21" s="399"/>
      <c r="G21" s="399"/>
      <c r="H21" s="399"/>
      <c r="I21" s="399"/>
      <c r="J21" s="400"/>
      <c r="K21" s="12">
        <v>1</v>
      </c>
      <c r="L21" s="158" t="s">
        <v>30</v>
      </c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99"/>
    </row>
    <row r="22" spans="1:25" s="10" customFormat="1" ht="26.1" customHeight="1" x14ac:dyDescent="0.35">
      <c r="A22" s="398" t="s">
        <v>31</v>
      </c>
      <c r="B22" s="399"/>
      <c r="C22" s="399"/>
      <c r="D22" s="399"/>
      <c r="E22" s="399"/>
      <c r="F22" s="399"/>
      <c r="G22" s="399"/>
      <c r="H22" s="399"/>
      <c r="I22" s="399"/>
      <c r="J22" s="400"/>
      <c r="K22" s="12">
        <v>2</v>
      </c>
      <c r="L22" s="158" t="s">
        <v>32</v>
      </c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99"/>
    </row>
    <row r="23" spans="1:25" s="10" customFormat="1" ht="26.1" customHeight="1" x14ac:dyDescent="0.35">
      <c r="A23" s="398" t="s">
        <v>568</v>
      </c>
      <c r="B23" s="399"/>
      <c r="C23" s="399"/>
      <c r="D23" s="399"/>
      <c r="E23" s="399"/>
      <c r="F23" s="399"/>
      <c r="G23" s="399"/>
      <c r="H23" s="399"/>
      <c r="I23" s="399"/>
      <c r="J23" s="400"/>
      <c r="K23" s="12">
        <v>3</v>
      </c>
      <c r="L23" s="158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99"/>
    </row>
    <row r="24" spans="1:25" s="10" customFormat="1" ht="26.1" customHeight="1" x14ac:dyDescent="0.35">
      <c r="A24" s="398" t="s">
        <v>569</v>
      </c>
      <c r="B24" s="399"/>
      <c r="C24" s="399"/>
      <c r="D24" s="399"/>
      <c r="E24" s="399"/>
      <c r="F24" s="399"/>
      <c r="G24" s="399"/>
      <c r="H24" s="399"/>
      <c r="I24" s="399"/>
      <c r="J24" s="400"/>
      <c r="K24" s="12">
        <v>4</v>
      </c>
      <c r="L24" s="158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99"/>
    </row>
    <row r="25" spans="1:25" s="10" customFormat="1" ht="26.1" customHeight="1" x14ac:dyDescent="0.35">
      <c r="A25" s="398" t="s">
        <v>570</v>
      </c>
      <c r="B25" s="399"/>
      <c r="C25" s="399"/>
      <c r="D25" s="399"/>
      <c r="E25" s="399"/>
      <c r="F25" s="399"/>
      <c r="G25" s="399"/>
      <c r="H25" s="399"/>
      <c r="I25" s="399"/>
      <c r="J25" s="400"/>
      <c r="K25" s="12">
        <v>5</v>
      </c>
      <c r="L25" s="406"/>
      <c r="M25" s="407"/>
      <c r="N25" s="407"/>
      <c r="O25" s="407"/>
      <c r="P25" s="407"/>
      <c r="Q25" s="407"/>
      <c r="R25" s="407"/>
      <c r="S25" s="407"/>
      <c r="T25" s="407"/>
      <c r="U25" s="407"/>
      <c r="V25" s="407"/>
      <c r="W25" s="407"/>
      <c r="X25" s="407"/>
      <c r="Y25" s="408"/>
    </row>
    <row r="26" spans="1:25" s="10" customFormat="1" ht="26.1" customHeight="1" x14ac:dyDescent="0.35">
      <c r="A26" s="398" t="s">
        <v>571</v>
      </c>
      <c r="B26" s="399"/>
      <c r="C26" s="399"/>
      <c r="D26" s="399"/>
      <c r="E26" s="399"/>
      <c r="F26" s="399"/>
      <c r="G26" s="399"/>
      <c r="H26" s="399"/>
      <c r="I26" s="399"/>
      <c r="J26" s="400"/>
      <c r="K26" s="12">
        <v>6</v>
      </c>
      <c r="L26" s="406"/>
      <c r="M26" s="407"/>
      <c r="N26" s="407"/>
      <c r="O26" s="407"/>
      <c r="P26" s="407"/>
      <c r="Q26" s="407"/>
      <c r="R26" s="407"/>
      <c r="S26" s="407"/>
      <c r="T26" s="407"/>
      <c r="U26" s="407"/>
      <c r="V26" s="407"/>
      <c r="W26" s="407"/>
      <c r="X26" s="407"/>
      <c r="Y26" s="408"/>
    </row>
    <row r="27" spans="1:25" s="10" customFormat="1" ht="26.1" customHeight="1" x14ac:dyDescent="0.35">
      <c r="A27" s="398" t="s">
        <v>33</v>
      </c>
      <c r="B27" s="399"/>
      <c r="C27" s="399"/>
      <c r="D27" s="399"/>
      <c r="E27" s="399"/>
      <c r="F27" s="399"/>
      <c r="G27" s="399"/>
      <c r="H27" s="399"/>
      <c r="I27" s="399"/>
      <c r="J27" s="400"/>
      <c r="K27" s="12">
        <v>7</v>
      </c>
      <c r="L27" s="406"/>
      <c r="M27" s="407"/>
      <c r="N27" s="407"/>
      <c r="O27" s="407"/>
      <c r="P27" s="407"/>
      <c r="Q27" s="407"/>
      <c r="R27" s="407"/>
      <c r="S27" s="407"/>
      <c r="T27" s="407"/>
      <c r="U27" s="407"/>
      <c r="V27" s="407"/>
      <c r="W27" s="407"/>
      <c r="X27" s="407"/>
      <c r="Y27" s="408"/>
    </row>
    <row r="28" spans="1:25" s="10" customFormat="1" ht="26.1" customHeight="1" x14ac:dyDescent="0.35">
      <c r="A28" s="398"/>
      <c r="B28" s="399"/>
      <c r="C28" s="399"/>
      <c r="D28" s="399"/>
      <c r="E28" s="399"/>
      <c r="F28" s="399"/>
      <c r="G28" s="399"/>
      <c r="H28" s="399"/>
      <c r="I28" s="399"/>
      <c r="J28" s="400"/>
      <c r="K28" s="12">
        <v>8</v>
      </c>
      <c r="L28" s="406"/>
      <c r="M28" s="407"/>
      <c r="N28" s="407"/>
      <c r="O28" s="407"/>
      <c r="P28" s="407"/>
      <c r="Q28" s="407"/>
      <c r="R28" s="407"/>
      <c r="S28" s="407"/>
      <c r="T28" s="407"/>
      <c r="U28" s="407"/>
      <c r="V28" s="407"/>
      <c r="W28" s="407"/>
      <c r="X28" s="407"/>
      <c r="Y28" s="408"/>
    </row>
    <row r="29" spans="1:25" s="10" customFormat="1" ht="26.1" customHeight="1" x14ac:dyDescent="0.35">
      <c r="A29" s="312" t="s">
        <v>34</v>
      </c>
      <c r="B29" s="169"/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70"/>
    </row>
    <row r="30" spans="1:25" s="10" customFormat="1" ht="26.1" customHeight="1" x14ac:dyDescent="0.35">
      <c r="A30" s="13">
        <v>1</v>
      </c>
      <c r="B30" s="380" t="s">
        <v>35</v>
      </c>
      <c r="C30" s="381"/>
      <c r="D30" s="381"/>
      <c r="E30" s="381"/>
      <c r="F30" s="381"/>
      <c r="G30" s="381"/>
      <c r="H30" s="381"/>
      <c r="I30" s="381"/>
      <c r="J30" s="381"/>
      <c r="K30" s="381"/>
      <c r="L30" s="381"/>
      <c r="M30" s="381"/>
      <c r="N30" s="381"/>
      <c r="O30" s="381"/>
      <c r="P30" s="381"/>
      <c r="Q30" s="381"/>
      <c r="R30" s="381"/>
      <c r="S30" s="381"/>
      <c r="T30" s="381"/>
      <c r="U30" s="381"/>
      <c r="V30" s="381"/>
      <c r="W30" s="381"/>
      <c r="X30" s="381"/>
      <c r="Y30" s="382"/>
    </row>
    <row r="31" spans="1:25" s="10" customFormat="1" ht="26.1" customHeight="1" x14ac:dyDescent="0.35">
      <c r="A31" s="14">
        <v>2</v>
      </c>
      <c r="B31" s="380" t="s">
        <v>36</v>
      </c>
      <c r="C31" s="381"/>
      <c r="D31" s="381"/>
      <c r="E31" s="381"/>
      <c r="F31" s="381"/>
      <c r="G31" s="381"/>
      <c r="H31" s="381"/>
      <c r="I31" s="381"/>
      <c r="J31" s="381"/>
      <c r="K31" s="381"/>
      <c r="L31" s="381"/>
      <c r="M31" s="381"/>
      <c r="N31" s="381"/>
      <c r="O31" s="381"/>
      <c r="P31" s="381"/>
      <c r="Q31" s="381"/>
      <c r="R31" s="381"/>
      <c r="S31" s="381"/>
      <c r="T31" s="381"/>
      <c r="U31" s="15"/>
      <c r="V31" s="15"/>
      <c r="W31" s="15"/>
      <c r="X31" s="15"/>
      <c r="Y31" s="16"/>
    </row>
    <row r="32" spans="1:25" s="10" customFormat="1" ht="26.1" customHeight="1" x14ac:dyDescent="0.35">
      <c r="A32" s="14">
        <v>3</v>
      </c>
      <c r="B32" s="380" t="s">
        <v>37</v>
      </c>
      <c r="C32" s="381"/>
      <c r="D32" s="381"/>
      <c r="E32" s="381"/>
      <c r="F32" s="381"/>
      <c r="G32" s="381"/>
      <c r="H32" s="381"/>
      <c r="I32" s="381"/>
      <c r="J32" s="381"/>
      <c r="K32" s="381"/>
      <c r="L32" s="381"/>
      <c r="M32" s="381"/>
      <c r="N32" s="381"/>
      <c r="O32" s="381"/>
      <c r="P32" s="381"/>
      <c r="Q32" s="381"/>
      <c r="R32" s="381"/>
      <c r="S32" s="381"/>
      <c r="T32" s="381"/>
      <c r="U32" s="381"/>
      <c r="V32" s="381"/>
      <c r="W32" s="381"/>
      <c r="X32" s="381"/>
      <c r="Y32" s="382"/>
    </row>
    <row r="33" spans="1:25" s="10" customFormat="1" ht="26.1" customHeight="1" x14ac:dyDescent="0.35">
      <c r="A33" s="14">
        <v>4</v>
      </c>
      <c r="B33" s="380" t="s">
        <v>38</v>
      </c>
      <c r="C33" s="381"/>
      <c r="D33" s="381"/>
      <c r="E33" s="381"/>
      <c r="F33" s="381"/>
      <c r="G33" s="381"/>
      <c r="H33" s="381"/>
      <c r="I33" s="381"/>
      <c r="J33" s="381"/>
      <c r="K33" s="381">
        <v>4</v>
      </c>
      <c r="L33" s="381"/>
      <c r="M33" s="381"/>
      <c r="N33" s="381"/>
      <c r="O33" s="381"/>
      <c r="P33" s="381"/>
      <c r="Q33" s="381"/>
      <c r="R33" s="381"/>
      <c r="S33" s="381"/>
      <c r="T33" s="381"/>
      <c r="U33" s="381"/>
      <c r="V33" s="381"/>
      <c r="W33" s="381"/>
      <c r="X33" s="381"/>
      <c r="Y33" s="382"/>
    </row>
    <row r="34" spans="1:25" s="10" customFormat="1" ht="26.1" customHeight="1" x14ac:dyDescent="0.35">
      <c r="A34" s="17">
        <v>7</v>
      </c>
      <c r="B34" s="138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5"/>
      <c r="V34" s="15"/>
      <c r="W34" s="15"/>
      <c r="X34" s="15"/>
      <c r="Y34" s="16"/>
    </row>
    <row r="35" spans="1:25" s="10" customFormat="1" ht="26.1" customHeight="1" x14ac:dyDescent="0.35">
      <c r="A35" s="174" t="s">
        <v>39</v>
      </c>
      <c r="B35" s="154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203"/>
    </row>
    <row r="36" spans="1:25" s="10" customFormat="1" ht="26.1" customHeight="1" x14ac:dyDescent="0.35">
      <c r="A36" s="398" t="s">
        <v>567</v>
      </c>
      <c r="B36" s="399"/>
      <c r="C36" s="399"/>
      <c r="D36" s="399"/>
      <c r="E36" s="399"/>
      <c r="F36" s="399"/>
      <c r="G36" s="399"/>
      <c r="H36" s="399"/>
      <c r="I36" s="399"/>
      <c r="J36" s="400"/>
      <c r="K36" s="138" t="s">
        <v>28</v>
      </c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440"/>
    </row>
    <row r="37" spans="1:25" s="10" customFormat="1" ht="26.1" customHeight="1" x14ac:dyDescent="0.35">
      <c r="A37" s="398" t="s">
        <v>40</v>
      </c>
      <c r="B37" s="399"/>
      <c r="C37" s="399"/>
      <c r="D37" s="399"/>
      <c r="E37" s="399"/>
      <c r="F37" s="399"/>
      <c r="G37" s="399"/>
      <c r="H37" s="399"/>
      <c r="I37" s="399"/>
      <c r="J37" s="400"/>
      <c r="K37" s="12">
        <v>1</v>
      </c>
      <c r="L37" s="158" t="s">
        <v>41</v>
      </c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99"/>
    </row>
    <row r="38" spans="1:25" s="10" customFormat="1" ht="26.1" customHeight="1" x14ac:dyDescent="0.35">
      <c r="A38" s="398" t="s">
        <v>42</v>
      </c>
      <c r="B38" s="399"/>
      <c r="C38" s="399"/>
      <c r="D38" s="399"/>
      <c r="E38" s="399"/>
      <c r="F38" s="399"/>
      <c r="G38" s="399"/>
      <c r="H38" s="399"/>
      <c r="I38" s="399"/>
      <c r="J38" s="400"/>
      <c r="K38" s="12">
        <v>2</v>
      </c>
      <c r="L38" s="158" t="s">
        <v>43</v>
      </c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99"/>
    </row>
    <row r="39" spans="1:25" s="10" customFormat="1" ht="26.1" customHeight="1" x14ac:dyDescent="0.35">
      <c r="A39" s="398" t="s">
        <v>568</v>
      </c>
      <c r="B39" s="399"/>
      <c r="C39" s="399"/>
      <c r="D39" s="399"/>
      <c r="E39" s="399"/>
      <c r="F39" s="399"/>
      <c r="G39" s="399"/>
      <c r="H39" s="399"/>
      <c r="I39" s="399"/>
      <c r="J39" s="400"/>
      <c r="K39" s="12">
        <v>3</v>
      </c>
      <c r="L39" s="158" t="s">
        <v>44</v>
      </c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99"/>
    </row>
    <row r="40" spans="1:25" s="10" customFormat="1" ht="26.1" customHeight="1" x14ac:dyDescent="0.35">
      <c r="A40" s="409" t="s">
        <v>569</v>
      </c>
      <c r="B40" s="410"/>
      <c r="C40" s="410"/>
      <c r="D40" s="410"/>
      <c r="E40" s="410"/>
      <c r="F40" s="410"/>
      <c r="G40" s="410"/>
      <c r="H40" s="410"/>
      <c r="I40" s="410"/>
      <c r="J40" s="411"/>
      <c r="K40" s="12">
        <v>4</v>
      </c>
      <c r="L40" s="158" t="s">
        <v>45</v>
      </c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99"/>
    </row>
    <row r="41" spans="1:25" s="10" customFormat="1" ht="26.1" customHeight="1" x14ac:dyDescent="0.35">
      <c r="A41" s="398" t="s">
        <v>570</v>
      </c>
      <c r="B41" s="399"/>
      <c r="C41" s="399"/>
      <c r="D41" s="399"/>
      <c r="E41" s="399"/>
      <c r="F41" s="399"/>
      <c r="G41" s="399"/>
      <c r="H41" s="399"/>
      <c r="I41" s="399"/>
      <c r="J41" s="400"/>
      <c r="K41" s="12">
        <v>5</v>
      </c>
      <c r="L41" s="158" t="s">
        <v>46</v>
      </c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99"/>
    </row>
    <row r="42" spans="1:25" s="10" customFormat="1" ht="26.1" customHeight="1" x14ac:dyDescent="0.35">
      <c r="A42" s="398" t="s">
        <v>571</v>
      </c>
      <c r="B42" s="399"/>
      <c r="C42" s="399"/>
      <c r="D42" s="399"/>
      <c r="E42" s="399"/>
      <c r="F42" s="399"/>
      <c r="G42" s="399"/>
      <c r="H42" s="399"/>
      <c r="I42" s="399"/>
      <c r="J42" s="400"/>
      <c r="K42" s="12">
        <v>6</v>
      </c>
      <c r="L42" s="158" t="s">
        <v>47</v>
      </c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99"/>
    </row>
    <row r="43" spans="1:25" s="10" customFormat="1" ht="26.1" customHeight="1" x14ac:dyDescent="0.35">
      <c r="A43" s="398" t="s">
        <v>33</v>
      </c>
      <c r="B43" s="399"/>
      <c r="C43" s="399"/>
      <c r="D43" s="399"/>
      <c r="E43" s="399"/>
      <c r="F43" s="399"/>
      <c r="G43" s="399"/>
      <c r="H43" s="399"/>
      <c r="I43" s="399"/>
      <c r="J43" s="400"/>
      <c r="K43" s="12">
        <v>7</v>
      </c>
      <c r="L43" s="158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99"/>
    </row>
    <row r="44" spans="1:25" s="10" customFormat="1" ht="26.1" customHeight="1" x14ac:dyDescent="0.35">
      <c r="A44" s="398" t="s">
        <v>572</v>
      </c>
      <c r="B44" s="399"/>
      <c r="C44" s="399"/>
      <c r="D44" s="399"/>
      <c r="E44" s="399"/>
      <c r="F44" s="399"/>
      <c r="G44" s="399"/>
      <c r="H44" s="399"/>
      <c r="I44" s="399"/>
      <c r="J44" s="400"/>
      <c r="K44" s="12">
        <v>8</v>
      </c>
      <c r="L44" s="158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99"/>
    </row>
    <row r="45" spans="1:25" s="10" customFormat="1" ht="26.1" customHeight="1" x14ac:dyDescent="0.35">
      <c r="A45" s="312" t="s">
        <v>48</v>
      </c>
      <c r="B45" s="169"/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70"/>
    </row>
    <row r="46" spans="1:25" s="10" customFormat="1" ht="26.1" customHeight="1" x14ac:dyDescent="0.35">
      <c r="A46" s="13">
        <v>1</v>
      </c>
      <c r="B46" s="380" t="s">
        <v>49</v>
      </c>
      <c r="C46" s="381"/>
      <c r="D46" s="381"/>
      <c r="E46" s="381"/>
      <c r="F46" s="381"/>
      <c r="G46" s="381"/>
      <c r="H46" s="381"/>
      <c r="I46" s="381"/>
      <c r="J46" s="381"/>
      <c r="K46" s="381"/>
      <c r="L46" s="381"/>
      <c r="M46" s="381"/>
      <c r="N46" s="381"/>
      <c r="O46" s="381"/>
      <c r="P46" s="381"/>
      <c r="Q46" s="381"/>
      <c r="R46" s="381"/>
      <c r="S46" s="381"/>
      <c r="T46" s="381"/>
      <c r="U46" s="381"/>
      <c r="V46" s="381"/>
      <c r="W46" s="381"/>
      <c r="X46" s="381"/>
      <c r="Y46" s="382"/>
    </row>
    <row r="47" spans="1:25" s="10" customFormat="1" ht="26.1" customHeight="1" x14ac:dyDescent="0.35">
      <c r="A47" s="14">
        <v>2</v>
      </c>
      <c r="B47" s="380" t="s">
        <v>50</v>
      </c>
      <c r="C47" s="381"/>
      <c r="D47" s="381"/>
      <c r="E47" s="381"/>
      <c r="F47" s="381"/>
      <c r="G47" s="381"/>
      <c r="H47" s="381"/>
      <c r="I47" s="381"/>
      <c r="J47" s="381"/>
      <c r="K47" s="381"/>
      <c r="L47" s="381"/>
      <c r="M47" s="381"/>
      <c r="N47" s="381"/>
      <c r="O47" s="381"/>
      <c r="P47" s="381"/>
      <c r="Q47" s="381"/>
      <c r="R47" s="381"/>
      <c r="S47" s="381"/>
      <c r="T47" s="381"/>
      <c r="U47" s="381"/>
      <c r="V47" s="381"/>
      <c r="W47" s="381"/>
      <c r="X47" s="381"/>
      <c r="Y47" s="382"/>
    </row>
    <row r="48" spans="1:25" s="10" customFormat="1" ht="26.1" customHeight="1" x14ac:dyDescent="0.35">
      <c r="A48" s="14">
        <v>3</v>
      </c>
      <c r="B48" s="380" t="s">
        <v>51</v>
      </c>
      <c r="C48" s="381"/>
      <c r="D48" s="381"/>
      <c r="E48" s="381"/>
      <c r="F48" s="381"/>
      <c r="G48" s="381"/>
      <c r="H48" s="381"/>
      <c r="I48" s="381"/>
      <c r="J48" s="381"/>
      <c r="K48" s="381"/>
      <c r="L48" s="381"/>
      <c r="M48" s="381"/>
      <c r="N48" s="381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2"/>
    </row>
    <row r="49" spans="1:25" s="10" customFormat="1" ht="26.1" customHeight="1" x14ac:dyDescent="0.35">
      <c r="A49" s="14">
        <v>4</v>
      </c>
      <c r="B49" s="380" t="s">
        <v>52</v>
      </c>
      <c r="C49" s="381"/>
      <c r="D49" s="381"/>
      <c r="E49" s="381"/>
      <c r="F49" s="381"/>
      <c r="G49" s="381"/>
      <c r="H49" s="381"/>
      <c r="I49" s="381"/>
      <c r="J49" s="381"/>
      <c r="K49" s="381"/>
      <c r="L49" s="381"/>
      <c r="M49" s="381"/>
      <c r="N49" s="381"/>
      <c r="O49" s="381"/>
      <c r="P49" s="381"/>
      <c r="Q49" s="381"/>
      <c r="R49" s="381"/>
      <c r="S49" s="381"/>
      <c r="T49" s="381"/>
      <c r="U49" s="381"/>
      <c r="V49" s="381"/>
      <c r="W49" s="381"/>
      <c r="X49" s="381"/>
      <c r="Y49" s="382"/>
    </row>
    <row r="50" spans="1:25" s="10" customFormat="1" ht="26.1" customHeight="1" x14ac:dyDescent="0.35">
      <c r="A50" s="14">
        <v>5</v>
      </c>
      <c r="B50" s="138" t="s">
        <v>53</v>
      </c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139"/>
      <c r="V50" s="139"/>
      <c r="W50" s="139"/>
      <c r="X50" s="139"/>
      <c r="Y50" s="440"/>
    </row>
    <row r="51" spans="1:25" s="10" customFormat="1" ht="26.1" customHeight="1" x14ac:dyDescent="0.35">
      <c r="A51" s="14">
        <v>6</v>
      </c>
      <c r="B51" s="380" t="s">
        <v>54</v>
      </c>
      <c r="C51" s="381"/>
      <c r="D51" s="381"/>
      <c r="E51" s="381"/>
      <c r="F51" s="381"/>
      <c r="G51" s="381"/>
      <c r="H51" s="381"/>
      <c r="I51" s="381"/>
      <c r="J51" s="381"/>
      <c r="K51" s="381"/>
      <c r="L51" s="381"/>
      <c r="M51" s="381"/>
      <c r="N51" s="381"/>
      <c r="O51" s="381"/>
      <c r="P51" s="381"/>
      <c r="Q51" s="381"/>
      <c r="R51" s="381"/>
      <c r="S51" s="381"/>
      <c r="T51" s="381"/>
      <c r="U51" s="381"/>
      <c r="V51" s="381"/>
      <c r="W51" s="381"/>
      <c r="X51" s="381"/>
      <c r="Y51" s="382"/>
    </row>
    <row r="52" spans="1:25" s="10" customFormat="1" ht="26.1" customHeight="1" x14ac:dyDescent="0.35">
      <c r="A52" s="174" t="s">
        <v>55</v>
      </c>
      <c r="B52" s="154"/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154"/>
      <c r="Q52" s="154"/>
      <c r="R52" s="154"/>
      <c r="S52" s="154"/>
      <c r="T52" s="154"/>
      <c r="U52" s="154"/>
      <c r="V52" s="154"/>
      <c r="W52" s="154"/>
      <c r="X52" s="154"/>
      <c r="Y52" s="203"/>
    </row>
    <row r="53" spans="1:25" s="10" customFormat="1" ht="38.25" customHeight="1" x14ac:dyDescent="0.35">
      <c r="A53" s="444" t="s">
        <v>56</v>
      </c>
      <c r="B53" s="150" t="s">
        <v>57</v>
      </c>
      <c r="C53" s="151"/>
      <c r="D53" s="151"/>
      <c r="E53" s="151"/>
      <c r="F53" s="152"/>
      <c r="G53" s="130" t="s">
        <v>58</v>
      </c>
      <c r="H53" s="130" t="s">
        <v>59</v>
      </c>
      <c r="I53" s="130" t="s">
        <v>60</v>
      </c>
      <c r="J53" s="166" t="s">
        <v>61</v>
      </c>
      <c r="K53" s="169"/>
      <c r="L53" s="167"/>
      <c r="M53" s="166" t="s">
        <v>62</v>
      </c>
      <c r="N53" s="169"/>
      <c r="O53" s="167"/>
      <c r="P53" s="150" t="s">
        <v>63</v>
      </c>
      <c r="Q53" s="151"/>
      <c r="R53" s="151"/>
      <c r="S53" s="151"/>
      <c r="T53" s="152"/>
      <c r="U53" s="150" t="s">
        <v>64</v>
      </c>
      <c r="V53" s="151"/>
      <c r="W53" s="151"/>
      <c r="X53" s="151"/>
      <c r="Y53" s="205"/>
    </row>
    <row r="54" spans="1:25" s="10" customFormat="1" ht="36.75" customHeight="1" x14ac:dyDescent="0.35">
      <c r="A54" s="445"/>
      <c r="B54" s="153"/>
      <c r="C54" s="154"/>
      <c r="D54" s="154"/>
      <c r="E54" s="154"/>
      <c r="F54" s="155"/>
      <c r="G54" s="131"/>
      <c r="H54" s="131"/>
      <c r="I54" s="131"/>
      <c r="J54" s="25" t="s">
        <v>65</v>
      </c>
      <c r="K54" s="25" t="s">
        <v>66</v>
      </c>
      <c r="L54" s="25" t="s">
        <v>67</v>
      </c>
      <c r="M54" s="25" t="s">
        <v>65</v>
      </c>
      <c r="N54" s="25" t="s">
        <v>66</v>
      </c>
      <c r="O54" s="25" t="s">
        <v>67</v>
      </c>
      <c r="P54" s="153"/>
      <c r="Q54" s="154"/>
      <c r="R54" s="154"/>
      <c r="S54" s="154"/>
      <c r="T54" s="155"/>
      <c r="U54" s="153"/>
      <c r="V54" s="154"/>
      <c r="W54" s="154"/>
      <c r="X54" s="154"/>
      <c r="Y54" s="203"/>
    </row>
    <row r="55" spans="1:25" s="10" customFormat="1" ht="40.5" customHeight="1" x14ac:dyDescent="0.35">
      <c r="A55" s="26" t="s">
        <v>68</v>
      </c>
      <c r="B55" s="375"/>
      <c r="C55" s="376"/>
      <c r="D55" s="376"/>
      <c r="E55" s="376"/>
      <c r="F55" s="377"/>
      <c r="G55" s="27"/>
      <c r="H55" s="27" t="s">
        <v>69</v>
      </c>
      <c r="I55" s="27"/>
      <c r="J55" s="27"/>
      <c r="K55" s="27"/>
      <c r="L55" s="27"/>
      <c r="M55" s="27"/>
      <c r="N55" s="27"/>
      <c r="O55" s="27"/>
      <c r="P55" s="375" t="s">
        <v>70</v>
      </c>
      <c r="Q55" s="376"/>
      <c r="R55" s="376"/>
      <c r="S55" s="376"/>
      <c r="T55" s="377"/>
      <c r="U55" s="375"/>
      <c r="V55" s="376"/>
      <c r="W55" s="376"/>
      <c r="X55" s="376"/>
      <c r="Y55" s="379"/>
    </row>
    <row r="56" spans="1:25" s="10" customFormat="1" ht="45.75" customHeight="1" x14ac:dyDescent="0.35">
      <c r="A56" s="26" t="s">
        <v>71</v>
      </c>
      <c r="B56" s="375"/>
      <c r="C56" s="376"/>
      <c r="D56" s="376"/>
      <c r="E56" s="376"/>
      <c r="F56" s="377"/>
      <c r="G56" s="27"/>
      <c r="H56" s="27" t="s">
        <v>72</v>
      </c>
      <c r="I56" s="27"/>
      <c r="J56" s="27"/>
      <c r="K56" s="27"/>
      <c r="L56" s="27"/>
      <c r="M56" s="27"/>
      <c r="N56" s="27"/>
      <c r="O56" s="27"/>
      <c r="P56" s="375" t="s">
        <v>73</v>
      </c>
      <c r="Q56" s="376"/>
      <c r="R56" s="376"/>
      <c r="S56" s="376"/>
      <c r="T56" s="377"/>
      <c r="U56" s="375"/>
      <c r="V56" s="376"/>
      <c r="W56" s="376"/>
      <c r="X56" s="376"/>
      <c r="Y56" s="379"/>
    </row>
    <row r="57" spans="1:25" s="10" customFormat="1" ht="29.25" customHeight="1" x14ac:dyDescent="0.35">
      <c r="A57" s="26" t="s">
        <v>74</v>
      </c>
      <c r="B57" s="375"/>
      <c r="C57" s="376"/>
      <c r="D57" s="376"/>
      <c r="E57" s="376"/>
      <c r="F57" s="377"/>
      <c r="G57" s="27"/>
      <c r="H57" s="27" t="s">
        <v>75</v>
      </c>
      <c r="I57" s="27"/>
      <c r="J57" s="27"/>
      <c r="K57" s="27"/>
      <c r="L57" s="27"/>
      <c r="M57" s="27"/>
      <c r="N57" s="27"/>
      <c r="O57" s="27"/>
      <c r="P57" s="375" t="s">
        <v>76</v>
      </c>
      <c r="Q57" s="376"/>
      <c r="R57" s="376"/>
      <c r="S57" s="376"/>
      <c r="T57" s="377"/>
      <c r="U57" s="375"/>
      <c r="V57" s="376"/>
      <c r="W57" s="376"/>
      <c r="X57" s="376"/>
      <c r="Y57" s="379"/>
    </row>
    <row r="58" spans="1:25" s="10" customFormat="1" ht="39.75" customHeight="1" x14ac:dyDescent="0.35">
      <c r="A58" s="28" t="s">
        <v>77</v>
      </c>
      <c r="B58" s="383"/>
      <c r="C58" s="384"/>
      <c r="D58" s="384"/>
      <c r="E58" s="384"/>
      <c r="F58" s="385"/>
      <c r="G58" s="29"/>
      <c r="H58" s="29" t="s">
        <v>75</v>
      </c>
      <c r="I58" s="29"/>
      <c r="J58" s="29"/>
      <c r="K58" s="29"/>
      <c r="L58" s="29"/>
      <c r="M58" s="29"/>
      <c r="N58" s="29"/>
      <c r="O58" s="29"/>
      <c r="P58" s="383" t="s">
        <v>78</v>
      </c>
      <c r="Q58" s="384"/>
      <c r="R58" s="384"/>
      <c r="S58" s="384"/>
      <c r="T58" s="385"/>
      <c r="U58" s="383"/>
      <c r="V58" s="384"/>
      <c r="W58" s="384"/>
      <c r="X58" s="384"/>
      <c r="Y58" s="386"/>
    </row>
    <row r="59" spans="1:25" s="10" customFormat="1" ht="43.5" customHeight="1" x14ac:dyDescent="0.35">
      <c r="A59" s="30" t="s">
        <v>79</v>
      </c>
      <c r="B59" s="375"/>
      <c r="C59" s="376"/>
      <c r="D59" s="376"/>
      <c r="E59" s="376"/>
      <c r="F59" s="377"/>
      <c r="G59" s="29"/>
      <c r="H59" s="29" t="s">
        <v>75</v>
      </c>
      <c r="I59" s="29"/>
      <c r="J59" s="29"/>
      <c r="K59" s="29"/>
      <c r="L59" s="29"/>
      <c r="M59" s="29"/>
      <c r="N59" s="29"/>
      <c r="O59" s="29"/>
      <c r="P59" s="375" t="s">
        <v>80</v>
      </c>
      <c r="Q59" s="376"/>
      <c r="R59" s="376"/>
      <c r="S59" s="376"/>
      <c r="T59" s="377"/>
      <c r="U59" s="375"/>
      <c r="V59" s="376"/>
      <c r="W59" s="376"/>
      <c r="X59" s="376"/>
      <c r="Y59" s="376"/>
    </row>
    <row r="60" spans="1:25" s="10" customFormat="1" ht="43.5" customHeight="1" x14ac:dyDescent="0.35">
      <c r="A60" s="30" t="s">
        <v>77</v>
      </c>
      <c r="B60" s="375"/>
      <c r="C60" s="376"/>
      <c r="D60" s="376"/>
      <c r="E60" s="376"/>
      <c r="F60" s="377"/>
      <c r="G60" s="29"/>
      <c r="H60" s="29" t="s">
        <v>75</v>
      </c>
      <c r="I60" s="29"/>
      <c r="J60" s="29"/>
      <c r="K60" s="29"/>
      <c r="L60" s="29"/>
      <c r="M60" s="29"/>
      <c r="N60" s="29"/>
      <c r="O60" s="29"/>
      <c r="P60" s="375" t="s">
        <v>81</v>
      </c>
      <c r="Q60" s="376"/>
      <c r="R60" s="376"/>
      <c r="S60" s="376"/>
      <c r="T60" s="377"/>
      <c r="U60" s="375"/>
      <c r="V60" s="376"/>
      <c r="W60" s="376"/>
      <c r="X60" s="376"/>
      <c r="Y60" s="376"/>
    </row>
    <row r="61" spans="1:25" s="10" customFormat="1" ht="48" customHeight="1" thickBot="1" x14ac:dyDescent="0.4">
      <c r="A61" s="32" t="s">
        <v>82</v>
      </c>
      <c r="B61" s="373"/>
      <c r="C61" s="323"/>
      <c r="D61" s="323"/>
      <c r="E61" s="323"/>
      <c r="F61" s="374"/>
      <c r="G61" s="31"/>
      <c r="H61" s="31" t="s">
        <v>75</v>
      </c>
      <c r="I61" s="31"/>
      <c r="J61" s="31"/>
      <c r="K61" s="31"/>
      <c r="L61" s="31"/>
      <c r="M61" s="87"/>
      <c r="N61" s="31"/>
      <c r="O61" s="31"/>
      <c r="P61" s="375" t="s">
        <v>70</v>
      </c>
      <c r="Q61" s="376"/>
      <c r="R61" s="376"/>
      <c r="S61" s="376"/>
      <c r="T61" s="377"/>
      <c r="U61" s="373"/>
      <c r="V61" s="323"/>
      <c r="W61" s="323"/>
      <c r="X61" s="323"/>
      <c r="Y61" s="374"/>
    </row>
    <row r="62" spans="1:25" s="33" customFormat="1" ht="26.1" customHeight="1" thickBot="1" x14ac:dyDescent="0.4">
      <c r="A62" s="209" t="s">
        <v>83</v>
      </c>
      <c r="B62" s="210"/>
      <c r="C62" s="210"/>
      <c r="D62" s="210"/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10"/>
      <c r="P62" s="210"/>
      <c r="Q62" s="210"/>
      <c r="R62" s="210"/>
      <c r="S62" s="210"/>
      <c r="T62" s="210"/>
      <c r="U62" s="210"/>
      <c r="V62" s="210"/>
      <c r="W62" s="210"/>
      <c r="X62" s="210"/>
      <c r="Y62" s="211"/>
    </row>
    <row r="63" spans="1:25" s="10" customFormat="1" ht="26.1" customHeight="1" x14ac:dyDescent="0.35">
      <c r="A63" s="441" t="s">
        <v>84</v>
      </c>
      <c r="B63" s="442"/>
      <c r="C63" s="442"/>
      <c r="D63" s="442"/>
      <c r="E63" s="442"/>
      <c r="F63" s="443"/>
      <c r="G63" s="147" t="s">
        <v>85</v>
      </c>
      <c r="H63" s="149"/>
      <c r="I63" s="147" t="s">
        <v>86</v>
      </c>
      <c r="J63" s="149"/>
      <c r="K63" s="147" t="s">
        <v>87</v>
      </c>
      <c r="L63" s="148"/>
      <c r="M63" s="148"/>
      <c r="N63" s="149"/>
      <c r="O63" s="147" t="s">
        <v>88</v>
      </c>
      <c r="P63" s="148"/>
      <c r="Q63" s="148"/>
      <c r="R63" s="148"/>
      <c r="S63" s="149"/>
      <c r="T63" s="147" t="s">
        <v>89</v>
      </c>
      <c r="U63" s="148"/>
      <c r="V63" s="148"/>
      <c r="W63" s="148"/>
      <c r="X63" s="148"/>
      <c r="Y63" s="204"/>
    </row>
    <row r="64" spans="1:25" s="10" customFormat="1" ht="26.1" customHeight="1" x14ac:dyDescent="0.35">
      <c r="A64" s="361"/>
      <c r="B64" s="362"/>
      <c r="C64" s="362"/>
      <c r="D64" s="362"/>
      <c r="E64" s="362"/>
      <c r="F64" s="363"/>
      <c r="G64" s="158"/>
      <c r="H64" s="157"/>
      <c r="I64" s="158"/>
      <c r="J64" s="157"/>
      <c r="K64" s="158" t="s">
        <v>90</v>
      </c>
      <c r="L64" s="159"/>
      <c r="M64" s="159"/>
      <c r="N64" s="157"/>
      <c r="O64" s="158"/>
      <c r="P64" s="159"/>
      <c r="Q64" s="159"/>
      <c r="R64" s="159"/>
      <c r="S64" s="157"/>
      <c r="T64" s="158"/>
      <c r="U64" s="159"/>
      <c r="V64" s="159"/>
      <c r="W64" s="159"/>
      <c r="X64" s="159"/>
      <c r="Y64" s="199"/>
    </row>
    <row r="65" spans="1:25" s="10" customFormat="1" ht="26.1" customHeight="1" x14ac:dyDescent="0.35">
      <c r="A65" s="358" t="s">
        <v>91</v>
      </c>
      <c r="B65" s="359"/>
      <c r="C65" s="359"/>
      <c r="D65" s="359"/>
      <c r="E65" s="359"/>
      <c r="F65" s="360"/>
      <c r="G65" s="166" t="s">
        <v>92</v>
      </c>
      <c r="H65" s="169"/>
      <c r="I65" s="167"/>
      <c r="J65" s="166" t="s">
        <v>93</v>
      </c>
      <c r="K65" s="169"/>
      <c r="L65" s="167"/>
      <c r="M65" s="166" t="s">
        <v>94</v>
      </c>
      <c r="N65" s="167"/>
      <c r="O65" s="166" t="s">
        <v>95</v>
      </c>
      <c r="P65" s="167"/>
      <c r="Q65" s="166" t="s">
        <v>96</v>
      </c>
      <c r="R65" s="169"/>
      <c r="S65" s="169"/>
      <c r="T65" s="169" t="s">
        <v>97</v>
      </c>
      <c r="U65" s="169"/>
      <c r="V65" s="169"/>
      <c r="W65" s="167"/>
      <c r="X65" s="166" t="s">
        <v>98</v>
      </c>
      <c r="Y65" s="170"/>
    </row>
    <row r="66" spans="1:25" s="10" customFormat="1" ht="26.1" customHeight="1" x14ac:dyDescent="0.35">
      <c r="A66" s="361"/>
      <c r="B66" s="362"/>
      <c r="C66" s="362"/>
      <c r="D66" s="362"/>
      <c r="E66" s="362"/>
      <c r="F66" s="363"/>
      <c r="G66" s="115"/>
      <c r="H66" s="115"/>
      <c r="I66" s="115"/>
      <c r="J66" s="115"/>
      <c r="K66" s="115"/>
      <c r="L66" s="115"/>
      <c r="M66" s="378"/>
      <c r="N66" s="378"/>
      <c r="O66" s="378" t="s">
        <v>90</v>
      </c>
      <c r="P66" s="378"/>
      <c r="Q66" s="378"/>
      <c r="R66" s="378"/>
      <c r="S66" s="378"/>
      <c r="T66" s="378"/>
      <c r="U66" s="378"/>
      <c r="V66" s="378"/>
      <c r="W66" s="378"/>
      <c r="X66" s="375"/>
      <c r="Y66" s="379"/>
    </row>
    <row r="67" spans="1:25" s="10" customFormat="1" ht="66.75" customHeight="1" x14ac:dyDescent="0.35">
      <c r="A67" s="367" t="s">
        <v>99</v>
      </c>
      <c r="B67" s="368"/>
      <c r="C67" s="368"/>
      <c r="D67" s="368"/>
      <c r="E67" s="368"/>
      <c r="F67" s="369"/>
      <c r="G67" s="370" t="s">
        <v>100</v>
      </c>
      <c r="H67" s="371"/>
      <c r="I67" s="371"/>
      <c r="J67" s="371"/>
      <c r="K67" s="371"/>
      <c r="L67" s="371"/>
      <c r="M67" s="371"/>
      <c r="N67" s="371"/>
      <c r="O67" s="371"/>
      <c r="P67" s="371"/>
      <c r="Q67" s="371"/>
      <c r="R67" s="371"/>
      <c r="S67" s="371"/>
      <c r="T67" s="371"/>
      <c r="U67" s="371"/>
      <c r="V67" s="371"/>
      <c r="W67" s="371"/>
      <c r="X67" s="371"/>
      <c r="Y67" s="372"/>
    </row>
    <row r="68" spans="1:25" s="10" customFormat="1" ht="26.1" customHeight="1" x14ac:dyDescent="0.35">
      <c r="A68" s="358" t="s">
        <v>101</v>
      </c>
      <c r="B68" s="359"/>
      <c r="C68" s="359"/>
      <c r="D68" s="359"/>
      <c r="E68" s="359"/>
      <c r="F68" s="360"/>
      <c r="G68" s="166" t="s">
        <v>102</v>
      </c>
      <c r="H68" s="169"/>
      <c r="I68" s="169"/>
      <c r="J68" s="169"/>
      <c r="K68" s="169"/>
      <c r="L68" s="169"/>
      <c r="M68" s="167"/>
      <c r="N68" s="166" t="s">
        <v>103</v>
      </c>
      <c r="O68" s="169"/>
      <c r="P68" s="169"/>
      <c r="Q68" s="169"/>
      <c r="R68" s="169"/>
      <c r="S68" s="169"/>
      <c r="T68" s="169"/>
      <c r="U68" s="169"/>
      <c r="V68" s="169"/>
      <c r="W68" s="169"/>
      <c r="X68" s="169"/>
      <c r="Y68" s="170"/>
    </row>
    <row r="69" spans="1:25" s="10" customFormat="1" ht="26.1" customHeight="1" x14ac:dyDescent="0.35">
      <c r="A69" s="361"/>
      <c r="B69" s="362"/>
      <c r="C69" s="362"/>
      <c r="D69" s="362"/>
      <c r="E69" s="362"/>
      <c r="F69" s="363"/>
      <c r="G69" s="375" t="s">
        <v>90</v>
      </c>
      <c r="H69" s="376"/>
      <c r="I69" s="376"/>
      <c r="J69" s="376"/>
      <c r="K69" s="376"/>
      <c r="L69" s="376"/>
      <c r="M69" s="377"/>
      <c r="N69" s="375"/>
      <c r="O69" s="376"/>
      <c r="P69" s="376"/>
      <c r="Q69" s="376"/>
      <c r="R69" s="376"/>
      <c r="S69" s="376"/>
      <c r="T69" s="376"/>
      <c r="U69" s="376"/>
      <c r="V69" s="376"/>
      <c r="W69" s="376"/>
      <c r="X69" s="376"/>
      <c r="Y69" s="379"/>
    </row>
    <row r="70" spans="1:25" s="10" customFormat="1" ht="26.1" customHeight="1" x14ac:dyDescent="0.35">
      <c r="A70" s="358" t="s">
        <v>104</v>
      </c>
      <c r="B70" s="359"/>
      <c r="C70" s="359"/>
      <c r="D70" s="359"/>
      <c r="E70" s="359"/>
      <c r="F70" s="360"/>
      <c r="G70" s="166" t="s">
        <v>105</v>
      </c>
      <c r="H70" s="167"/>
      <c r="I70" s="166" t="s">
        <v>106</v>
      </c>
      <c r="J70" s="167"/>
      <c r="K70" s="166" t="s">
        <v>107</v>
      </c>
      <c r="L70" s="169"/>
      <c r="M70" s="167"/>
      <c r="N70" s="166" t="s">
        <v>108</v>
      </c>
      <c r="O70" s="169"/>
      <c r="P70" s="167"/>
      <c r="Q70" s="166" t="s">
        <v>109</v>
      </c>
      <c r="R70" s="169"/>
      <c r="S70" s="169"/>
      <c r="T70" s="169"/>
      <c r="U70" s="169"/>
      <c r="V70" s="169"/>
      <c r="W70" s="169"/>
      <c r="X70" s="169"/>
      <c r="Y70" s="170"/>
    </row>
    <row r="71" spans="1:25" s="10" customFormat="1" ht="26.1" customHeight="1" x14ac:dyDescent="0.35">
      <c r="A71" s="361"/>
      <c r="B71" s="362"/>
      <c r="C71" s="362"/>
      <c r="D71" s="362"/>
      <c r="E71" s="362"/>
      <c r="F71" s="363"/>
      <c r="G71" s="158" t="s">
        <v>90</v>
      </c>
      <c r="H71" s="157"/>
      <c r="I71" s="158" t="s">
        <v>90</v>
      </c>
      <c r="J71" s="157"/>
      <c r="K71" s="158"/>
      <c r="L71" s="159"/>
      <c r="M71" s="157"/>
      <c r="N71" s="158"/>
      <c r="O71" s="159"/>
      <c r="P71" s="157"/>
      <c r="Q71" s="158">
        <v>1</v>
      </c>
      <c r="R71" s="159"/>
      <c r="S71" s="159"/>
      <c r="T71" s="159"/>
      <c r="U71" s="159"/>
      <c r="V71" s="159"/>
      <c r="W71" s="159"/>
      <c r="X71" s="159"/>
      <c r="Y71" s="199"/>
    </row>
    <row r="72" spans="1:25" s="10" customFormat="1" ht="26.1" customHeight="1" x14ac:dyDescent="0.35">
      <c r="A72" s="358" t="s">
        <v>110</v>
      </c>
      <c r="B72" s="359"/>
      <c r="C72" s="359"/>
      <c r="D72" s="359"/>
      <c r="E72" s="359"/>
      <c r="F72" s="360"/>
      <c r="G72" s="166" t="s">
        <v>111</v>
      </c>
      <c r="H72" s="169"/>
      <c r="I72" s="169"/>
      <c r="J72" s="169"/>
      <c r="K72" s="169"/>
      <c r="L72" s="169"/>
      <c r="M72" s="169"/>
      <c r="N72" s="167"/>
      <c r="O72" s="166" t="s">
        <v>112</v>
      </c>
      <c r="P72" s="169"/>
      <c r="Q72" s="169"/>
      <c r="R72" s="169"/>
      <c r="S72" s="169"/>
      <c r="T72" s="169"/>
      <c r="U72" s="169"/>
      <c r="V72" s="169"/>
      <c r="W72" s="169"/>
      <c r="X72" s="169"/>
      <c r="Y72" s="170"/>
    </row>
    <row r="73" spans="1:25" s="10" customFormat="1" ht="26.1" customHeight="1" x14ac:dyDescent="0.35">
      <c r="A73" s="361"/>
      <c r="B73" s="362"/>
      <c r="C73" s="362"/>
      <c r="D73" s="362"/>
      <c r="E73" s="362"/>
      <c r="F73" s="363"/>
      <c r="G73" s="158">
        <v>42</v>
      </c>
      <c r="H73" s="159"/>
      <c r="I73" s="159"/>
      <c r="J73" s="159"/>
      <c r="K73" s="159"/>
      <c r="L73" s="159"/>
      <c r="M73" s="159"/>
      <c r="N73" s="157"/>
      <c r="O73" s="158">
        <v>18</v>
      </c>
      <c r="P73" s="159"/>
      <c r="Q73" s="159"/>
      <c r="R73" s="159"/>
      <c r="S73" s="159"/>
      <c r="T73" s="159"/>
      <c r="U73" s="159"/>
      <c r="V73" s="159"/>
      <c r="W73" s="159"/>
      <c r="X73" s="159"/>
      <c r="Y73" s="199"/>
    </row>
    <row r="74" spans="1:25" s="10" customFormat="1" ht="26.1" customHeight="1" x14ac:dyDescent="0.35">
      <c r="A74" s="302" t="s">
        <v>113</v>
      </c>
      <c r="B74" s="151"/>
      <c r="C74" s="151"/>
      <c r="D74" s="151"/>
      <c r="E74" s="151"/>
      <c r="F74" s="152"/>
      <c r="G74" s="166" t="s">
        <v>114</v>
      </c>
      <c r="H74" s="169"/>
      <c r="I74" s="169"/>
      <c r="J74" s="169"/>
      <c r="K74" s="169"/>
      <c r="L74" s="169"/>
      <c r="M74" s="169"/>
      <c r="N74" s="169"/>
      <c r="O74" s="169"/>
      <c r="P74" s="169"/>
      <c r="Q74" s="169"/>
      <c r="R74" s="169"/>
      <c r="S74" s="169"/>
      <c r="T74" s="169"/>
      <c r="U74" s="169"/>
      <c r="V74" s="169"/>
      <c r="W74" s="169"/>
      <c r="X74" s="169"/>
      <c r="Y74" s="170"/>
    </row>
    <row r="75" spans="1:25" s="10" customFormat="1" ht="26.1" customHeight="1" x14ac:dyDescent="0.35">
      <c r="A75" s="173"/>
      <c r="B75" s="182"/>
      <c r="C75" s="182"/>
      <c r="D75" s="182"/>
      <c r="E75" s="182"/>
      <c r="F75" s="162"/>
      <c r="G75" s="35">
        <v>1</v>
      </c>
      <c r="H75" s="354" t="s">
        <v>115</v>
      </c>
      <c r="I75" s="355"/>
      <c r="J75" s="355"/>
      <c r="K75" s="355"/>
      <c r="L75" s="356"/>
      <c r="M75" s="192" t="s">
        <v>116</v>
      </c>
      <c r="N75" s="193"/>
      <c r="O75" s="36" t="s">
        <v>117</v>
      </c>
      <c r="P75" s="192" t="s">
        <v>118</v>
      </c>
      <c r="Q75" s="193"/>
      <c r="R75" s="37">
        <v>20</v>
      </c>
      <c r="S75" s="192" t="s">
        <v>119</v>
      </c>
      <c r="T75" s="193"/>
      <c r="U75" s="163" t="s">
        <v>120</v>
      </c>
      <c r="V75" s="164"/>
      <c r="W75" s="164"/>
      <c r="X75" s="164"/>
      <c r="Y75" s="165"/>
    </row>
    <row r="76" spans="1:25" s="10" customFormat="1" ht="26.1" customHeight="1" x14ac:dyDescent="0.35">
      <c r="A76" s="173"/>
      <c r="B76" s="182"/>
      <c r="C76" s="182"/>
      <c r="D76" s="182"/>
      <c r="E76" s="182"/>
      <c r="F76" s="162"/>
      <c r="G76" s="35">
        <v>3</v>
      </c>
      <c r="H76" s="354" t="s">
        <v>121</v>
      </c>
      <c r="I76" s="355"/>
      <c r="J76" s="355"/>
      <c r="K76" s="355"/>
      <c r="L76" s="356"/>
      <c r="M76" s="194"/>
      <c r="N76" s="195"/>
      <c r="O76" s="38" t="s">
        <v>122</v>
      </c>
      <c r="P76" s="194"/>
      <c r="Q76" s="195"/>
      <c r="R76" s="39">
        <v>1</v>
      </c>
      <c r="S76" s="194"/>
      <c r="T76" s="195"/>
      <c r="U76" s="206" t="s">
        <v>120</v>
      </c>
      <c r="V76" s="207"/>
      <c r="W76" s="207"/>
      <c r="X76" s="207"/>
      <c r="Y76" s="357"/>
    </row>
    <row r="77" spans="1:25" s="10" customFormat="1" ht="26.1" customHeight="1" x14ac:dyDescent="0.35">
      <c r="A77" s="173"/>
      <c r="B77" s="182"/>
      <c r="C77" s="182"/>
      <c r="D77" s="182"/>
      <c r="E77" s="182"/>
      <c r="F77" s="162"/>
      <c r="G77" s="35">
        <v>4</v>
      </c>
      <c r="H77" s="354" t="s">
        <v>123</v>
      </c>
      <c r="I77" s="355"/>
      <c r="J77" s="355"/>
      <c r="K77" s="355"/>
      <c r="L77" s="356"/>
      <c r="M77" s="194"/>
      <c r="N77" s="195"/>
      <c r="O77" s="38" t="s">
        <v>122</v>
      </c>
      <c r="P77" s="194"/>
      <c r="Q77" s="195"/>
      <c r="R77" s="39">
        <v>1</v>
      </c>
      <c r="S77" s="194"/>
      <c r="T77" s="195"/>
      <c r="U77" s="206"/>
      <c r="V77" s="207"/>
      <c r="W77" s="207"/>
      <c r="X77" s="207"/>
      <c r="Y77" s="357"/>
    </row>
    <row r="78" spans="1:25" s="10" customFormat="1" ht="26.1" customHeight="1" x14ac:dyDescent="0.35">
      <c r="A78" s="173"/>
      <c r="B78" s="182"/>
      <c r="C78" s="182"/>
      <c r="D78" s="182"/>
      <c r="E78" s="182"/>
      <c r="F78" s="162"/>
      <c r="G78" s="35">
        <v>5</v>
      </c>
      <c r="H78" s="354" t="s">
        <v>124</v>
      </c>
      <c r="I78" s="355"/>
      <c r="J78" s="355"/>
      <c r="K78" s="355"/>
      <c r="L78" s="356"/>
      <c r="M78" s="194"/>
      <c r="N78" s="195"/>
      <c r="O78" s="38" t="s">
        <v>122</v>
      </c>
      <c r="P78" s="194"/>
      <c r="Q78" s="195"/>
      <c r="R78" s="39">
        <v>5</v>
      </c>
      <c r="S78" s="194"/>
      <c r="T78" s="195"/>
      <c r="U78" s="206" t="s">
        <v>120</v>
      </c>
      <c r="V78" s="207"/>
      <c r="W78" s="207"/>
      <c r="X78" s="207"/>
      <c r="Y78" s="357"/>
    </row>
    <row r="79" spans="1:25" s="10" customFormat="1" ht="26.1" customHeight="1" x14ac:dyDescent="0.35">
      <c r="A79" s="173"/>
      <c r="B79" s="182"/>
      <c r="C79" s="182"/>
      <c r="D79" s="182"/>
      <c r="E79" s="182"/>
      <c r="F79" s="162"/>
      <c r="G79" s="35">
        <v>6</v>
      </c>
      <c r="H79" s="354"/>
      <c r="I79" s="355"/>
      <c r="J79" s="355"/>
      <c r="K79" s="355"/>
      <c r="L79" s="356"/>
      <c r="M79" s="194"/>
      <c r="N79" s="195"/>
      <c r="O79" s="36"/>
      <c r="P79" s="194"/>
      <c r="Q79" s="195"/>
      <c r="R79" s="37"/>
      <c r="S79" s="194"/>
      <c r="T79" s="195"/>
      <c r="U79" s="163"/>
      <c r="V79" s="164"/>
      <c r="W79" s="164"/>
      <c r="X79" s="164"/>
      <c r="Y79" s="165"/>
    </row>
    <row r="80" spans="1:25" s="10" customFormat="1" ht="26.1" customHeight="1" x14ac:dyDescent="0.35">
      <c r="A80" s="173"/>
      <c r="B80" s="182"/>
      <c r="C80" s="182"/>
      <c r="D80" s="182"/>
      <c r="E80" s="182"/>
      <c r="F80" s="162"/>
      <c r="G80" s="35">
        <v>7</v>
      </c>
      <c r="H80" s="354"/>
      <c r="I80" s="355"/>
      <c r="J80" s="355"/>
      <c r="K80" s="355"/>
      <c r="L80" s="356"/>
      <c r="M80" s="196"/>
      <c r="N80" s="198"/>
      <c r="O80" s="36"/>
      <c r="P80" s="196"/>
      <c r="Q80" s="198"/>
      <c r="R80" s="37"/>
      <c r="S80" s="196"/>
      <c r="T80" s="198"/>
      <c r="U80" s="163"/>
      <c r="V80" s="164"/>
      <c r="W80" s="164"/>
      <c r="X80" s="164"/>
      <c r="Y80" s="165"/>
    </row>
    <row r="81" spans="1:25" s="10" customFormat="1" ht="26.1" customHeight="1" x14ac:dyDescent="0.35">
      <c r="A81" s="173"/>
      <c r="B81" s="182"/>
      <c r="C81" s="182"/>
      <c r="D81" s="182"/>
      <c r="E81" s="182"/>
      <c r="F81" s="162"/>
      <c r="G81" s="364" t="s">
        <v>125</v>
      </c>
      <c r="H81" s="365"/>
      <c r="I81" s="365"/>
      <c r="J81" s="365"/>
      <c r="K81" s="365"/>
      <c r="L81" s="365"/>
      <c r="M81" s="365"/>
      <c r="N81" s="365"/>
      <c r="O81" s="365"/>
      <c r="P81" s="365"/>
      <c r="Q81" s="365"/>
      <c r="R81" s="365"/>
      <c r="S81" s="365"/>
      <c r="T81" s="365"/>
      <c r="U81" s="365"/>
      <c r="V81" s="365"/>
      <c r="W81" s="365"/>
      <c r="X81" s="365"/>
      <c r="Y81" s="366"/>
    </row>
    <row r="82" spans="1:25" s="10" customFormat="1" ht="37.5" customHeight="1" x14ac:dyDescent="0.35">
      <c r="A82" s="173"/>
      <c r="B82" s="182"/>
      <c r="C82" s="182"/>
      <c r="D82" s="182"/>
      <c r="E82" s="182"/>
      <c r="F82" s="162"/>
      <c r="G82" s="342" t="s">
        <v>126</v>
      </c>
      <c r="H82" s="40" t="s">
        <v>127</v>
      </c>
      <c r="I82" s="41" t="s">
        <v>116</v>
      </c>
      <c r="J82" s="41" t="s">
        <v>118</v>
      </c>
      <c r="K82" s="345" t="s">
        <v>128</v>
      </c>
      <c r="L82" s="346"/>
      <c r="M82" s="347"/>
      <c r="N82" s="166" t="s">
        <v>129</v>
      </c>
      <c r="O82" s="169"/>
      <c r="P82" s="169"/>
      <c r="Q82" s="167"/>
      <c r="R82" s="166" t="s">
        <v>116</v>
      </c>
      <c r="S82" s="169"/>
      <c r="T82" s="167"/>
      <c r="U82" s="166" t="s">
        <v>118</v>
      </c>
      <c r="V82" s="169"/>
      <c r="W82" s="169"/>
      <c r="X82" s="169"/>
      <c r="Y82" s="170"/>
    </row>
    <row r="83" spans="1:25" s="10" customFormat="1" ht="26.1" customHeight="1" x14ac:dyDescent="0.35">
      <c r="A83" s="173"/>
      <c r="B83" s="182"/>
      <c r="C83" s="182"/>
      <c r="D83" s="182"/>
      <c r="E83" s="182"/>
      <c r="F83" s="162"/>
      <c r="G83" s="343"/>
      <c r="H83" s="42" t="s">
        <v>130</v>
      </c>
      <c r="I83" s="43" t="s">
        <v>131</v>
      </c>
      <c r="J83" s="43"/>
      <c r="K83" s="348"/>
      <c r="L83" s="349"/>
      <c r="M83" s="350"/>
      <c r="N83" s="294" t="s">
        <v>131</v>
      </c>
      <c r="O83" s="103"/>
      <c r="P83" s="103"/>
      <c r="Q83" s="295"/>
      <c r="R83" s="294" t="s">
        <v>131</v>
      </c>
      <c r="S83" s="103"/>
      <c r="T83" s="295"/>
      <c r="U83" s="294"/>
      <c r="V83" s="103"/>
      <c r="W83" s="103"/>
      <c r="X83" s="103"/>
      <c r="Y83" s="303"/>
    </row>
    <row r="84" spans="1:25" s="10" customFormat="1" ht="26.1" customHeight="1" x14ac:dyDescent="0.35">
      <c r="A84" s="173"/>
      <c r="B84" s="182"/>
      <c r="C84" s="182"/>
      <c r="D84" s="182"/>
      <c r="E84" s="182"/>
      <c r="F84" s="162"/>
      <c r="G84" s="343"/>
      <c r="H84" s="336" t="s">
        <v>132</v>
      </c>
      <c r="I84" s="337"/>
      <c r="J84" s="338"/>
      <c r="K84" s="348"/>
      <c r="L84" s="349"/>
      <c r="M84" s="350"/>
      <c r="N84" s="333"/>
      <c r="O84" s="102"/>
      <c r="P84" s="102"/>
      <c r="Q84" s="334"/>
      <c r="R84" s="333"/>
      <c r="S84" s="102"/>
      <c r="T84" s="334"/>
      <c r="U84" s="333"/>
      <c r="V84" s="102"/>
      <c r="W84" s="102"/>
      <c r="X84" s="102"/>
      <c r="Y84" s="335"/>
    </row>
    <row r="85" spans="1:25" s="10" customFormat="1" ht="26.1" customHeight="1" thickBot="1" x14ac:dyDescent="0.4">
      <c r="A85" s="281"/>
      <c r="B85" s="282"/>
      <c r="C85" s="282"/>
      <c r="D85" s="282"/>
      <c r="E85" s="282"/>
      <c r="F85" s="242"/>
      <c r="G85" s="344"/>
      <c r="H85" s="339" t="s">
        <v>131</v>
      </c>
      <c r="I85" s="340"/>
      <c r="J85" s="341"/>
      <c r="K85" s="351"/>
      <c r="L85" s="352"/>
      <c r="M85" s="353"/>
      <c r="N85" s="224"/>
      <c r="O85" s="104"/>
      <c r="P85" s="104"/>
      <c r="Q85" s="225"/>
      <c r="R85" s="224"/>
      <c r="S85" s="104"/>
      <c r="T85" s="225"/>
      <c r="U85" s="224"/>
      <c r="V85" s="104"/>
      <c r="W85" s="104"/>
      <c r="X85" s="104"/>
      <c r="Y85" s="231"/>
    </row>
    <row r="86" spans="1:25" s="10" customFormat="1" ht="26.1" customHeight="1" thickBot="1" x14ac:dyDescent="0.4">
      <c r="A86" s="121" t="s">
        <v>133</v>
      </c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4"/>
    </row>
    <row r="87" spans="1:25" s="10" customFormat="1" ht="26.1" customHeight="1" x14ac:dyDescent="0.35">
      <c r="A87" s="325" t="s">
        <v>134</v>
      </c>
      <c r="B87" s="326"/>
      <c r="C87" s="326"/>
      <c r="D87" s="326"/>
      <c r="E87" s="326"/>
      <c r="F87" s="326"/>
      <c r="G87" s="327"/>
      <c r="H87" s="328" t="s">
        <v>135</v>
      </c>
      <c r="I87" s="326"/>
      <c r="J87" s="326"/>
      <c r="K87" s="327"/>
      <c r="L87" s="328" t="s">
        <v>136</v>
      </c>
      <c r="M87" s="326"/>
      <c r="N87" s="326"/>
      <c r="O87" s="326"/>
      <c r="P87" s="326"/>
      <c r="Q87" s="326"/>
      <c r="R87" s="327"/>
      <c r="S87" s="328" t="s">
        <v>137</v>
      </c>
      <c r="T87" s="326"/>
      <c r="U87" s="326"/>
      <c r="V87" s="326"/>
      <c r="W87" s="326"/>
      <c r="X87" s="326"/>
      <c r="Y87" s="329"/>
    </row>
    <row r="88" spans="1:25" s="10" customFormat="1" ht="26.1" customHeight="1" x14ac:dyDescent="0.35">
      <c r="A88" s="318" t="s">
        <v>138</v>
      </c>
      <c r="B88" s="319"/>
      <c r="C88" s="319"/>
      <c r="D88" s="319"/>
      <c r="E88" s="319"/>
      <c r="F88" s="319"/>
      <c r="G88" s="319"/>
      <c r="H88" s="319"/>
      <c r="I88" s="320"/>
      <c r="J88" s="330">
        <v>86175660</v>
      </c>
      <c r="K88" s="331"/>
      <c r="L88" s="331"/>
      <c r="M88" s="331"/>
      <c r="N88" s="331"/>
      <c r="O88" s="331"/>
      <c r="P88" s="331"/>
      <c r="Q88" s="331"/>
      <c r="R88" s="331"/>
      <c r="S88" s="331"/>
      <c r="T88" s="331"/>
      <c r="U88" s="331"/>
      <c r="V88" s="331"/>
      <c r="W88" s="331"/>
      <c r="X88" s="331"/>
      <c r="Y88" s="332"/>
    </row>
    <row r="89" spans="1:25" s="10" customFormat="1" ht="26.1" customHeight="1" x14ac:dyDescent="0.35">
      <c r="A89" s="318" t="s">
        <v>139</v>
      </c>
      <c r="B89" s="319"/>
      <c r="C89" s="319"/>
      <c r="D89" s="319"/>
      <c r="E89" s="319"/>
      <c r="F89" s="319"/>
      <c r="G89" s="319"/>
      <c r="H89" s="319"/>
      <c r="I89" s="320"/>
      <c r="J89" s="99">
        <v>3630000</v>
      </c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1"/>
    </row>
    <row r="90" spans="1:25" s="10" customFormat="1" ht="26.1" customHeight="1" x14ac:dyDescent="0.35">
      <c r="A90" s="318" t="s">
        <v>140</v>
      </c>
      <c r="B90" s="319"/>
      <c r="C90" s="319"/>
      <c r="D90" s="319"/>
      <c r="E90" s="319"/>
      <c r="F90" s="319"/>
      <c r="G90" s="319"/>
      <c r="H90" s="319"/>
      <c r="I90" s="320"/>
      <c r="J90" s="321">
        <v>0</v>
      </c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1"/>
    </row>
    <row r="91" spans="1:25" s="10" customFormat="1" ht="26.1" customHeight="1" x14ac:dyDescent="0.35">
      <c r="A91" s="318" t="s">
        <v>141</v>
      </c>
      <c r="B91" s="319"/>
      <c r="C91" s="319"/>
      <c r="D91" s="319"/>
      <c r="E91" s="319"/>
      <c r="F91" s="319"/>
      <c r="G91" s="319"/>
      <c r="H91" s="319"/>
      <c r="I91" s="320"/>
      <c r="J91" s="321">
        <v>0</v>
      </c>
      <c r="K91" s="100"/>
      <c r="L91" s="100"/>
      <c r="M91" s="100"/>
      <c r="N91" s="100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1"/>
    </row>
    <row r="92" spans="1:25" s="10" customFormat="1" ht="26.1" customHeight="1" x14ac:dyDescent="0.35">
      <c r="A92" s="318" t="s">
        <v>142</v>
      </c>
      <c r="B92" s="319"/>
      <c r="C92" s="319"/>
      <c r="D92" s="319"/>
      <c r="E92" s="319"/>
      <c r="F92" s="319"/>
      <c r="G92" s="319"/>
      <c r="H92" s="319"/>
      <c r="I92" s="320"/>
      <c r="J92" s="321">
        <v>0</v>
      </c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1"/>
    </row>
    <row r="93" spans="1:25" s="10" customFormat="1" ht="26.1" customHeight="1" x14ac:dyDescent="0.35">
      <c r="A93" s="318" t="s">
        <v>143</v>
      </c>
      <c r="B93" s="319"/>
      <c r="C93" s="319"/>
      <c r="D93" s="319"/>
      <c r="E93" s="319"/>
      <c r="F93" s="319"/>
      <c r="G93" s="319"/>
      <c r="H93" s="319"/>
      <c r="I93" s="320"/>
      <c r="J93" s="99">
        <v>5500000</v>
      </c>
      <c r="K93" s="100"/>
      <c r="L93" s="100"/>
      <c r="M93" s="100"/>
      <c r="N93" s="100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1"/>
    </row>
    <row r="94" spans="1:25" s="10" customFormat="1" ht="26.1" customHeight="1" x14ac:dyDescent="0.35">
      <c r="A94" s="318" t="s">
        <v>144</v>
      </c>
      <c r="B94" s="319"/>
      <c r="C94" s="319"/>
      <c r="D94" s="319"/>
      <c r="E94" s="319"/>
      <c r="F94" s="319"/>
      <c r="G94" s="319"/>
      <c r="H94" s="319"/>
      <c r="I94" s="320"/>
      <c r="J94" s="321">
        <v>0</v>
      </c>
      <c r="K94" s="100"/>
      <c r="L94" s="100"/>
      <c r="M94" s="100"/>
      <c r="N94" s="100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1"/>
    </row>
    <row r="95" spans="1:25" s="10" customFormat="1" ht="26.1" customHeight="1" x14ac:dyDescent="0.35">
      <c r="A95" s="318" t="s">
        <v>145</v>
      </c>
      <c r="B95" s="319"/>
      <c r="C95" s="319"/>
      <c r="D95" s="319"/>
      <c r="E95" s="319"/>
      <c r="F95" s="319"/>
      <c r="G95" s="319"/>
      <c r="H95" s="319"/>
      <c r="I95" s="320"/>
      <c r="J95" s="99">
        <v>2880000</v>
      </c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1"/>
    </row>
    <row r="96" spans="1:25" s="10" customFormat="1" ht="26.1" customHeight="1" x14ac:dyDescent="0.35">
      <c r="A96" s="318" t="s">
        <v>146</v>
      </c>
      <c r="B96" s="319"/>
      <c r="C96" s="319"/>
      <c r="D96" s="319"/>
      <c r="E96" s="319"/>
      <c r="F96" s="319"/>
      <c r="G96" s="319"/>
      <c r="H96" s="319"/>
      <c r="I96" s="320"/>
      <c r="J96" s="321">
        <v>0</v>
      </c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1"/>
    </row>
    <row r="97" spans="1:25" s="10" customFormat="1" ht="26.1" customHeight="1" thickBot="1" x14ac:dyDescent="0.4">
      <c r="A97" s="96" t="s">
        <v>147</v>
      </c>
      <c r="B97" s="97"/>
      <c r="C97" s="97"/>
      <c r="D97" s="97"/>
      <c r="E97" s="97"/>
      <c r="F97" s="97"/>
      <c r="G97" s="97"/>
      <c r="H97" s="97"/>
      <c r="I97" s="98"/>
      <c r="J97" s="99">
        <v>64887160</v>
      </c>
      <c r="K97" s="100"/>
      <c r="L97" s="10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1"/>
    </row>
    <row r="98" spans="1:25" s="10" customFormat="1" ht="26.1" customHeight="1" thickBot="1" x14ac:dyDescent="0.4">
      <c r="A98" s="96" t="s">
        <v>148</v>
      </c>
      <c r="B98" s="97"/>
      <c r="C98" s="97"/>
      <c r="D98" s="97"/>
      <c r="E98" s="97"/>
      <c r="F98" s="97"/>
      <c r="G98" s="97"/>
      <c r="H98" s="97"/>
      <c r="I98" s="98"/>
      <c r="J98" s="322">
        <v>9278500</v>
      </c>
      <c r="K98" s="323"/>
      <c r="L98" s="323"/>
      <c r="M98" s="323"/>
      <c r="N98" s="323"/>
      <c r="O98" s="323"/>
      <c r="P98" s="323"/>
      <c r="Q98" s="323"/>
      <c r="R98" s="323"/>
      <c r="S98" s="323"/>
      <c r="T98" s="323"/>
      <c r="U98" s="323"/>
      <c r="V98" s="323"/>
      <c r="W98" s="323"/>
      <c r="X98" s="323"/>
      <c r="Y98" s="324"/>
    </row>
    <row r="99" spans="1:25" s="10" customFormat="1" ht="26.1" customHeight="1" thickBot="1" x14ac:dyDescent="0.4">
      <c r="A99" s="121" t="s">
        <v>149</v>
      </c>
      <c r="B99" s="113"/>
      <c r="C99" s="113"/>
      <c r="D99" s="113"/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  <c r="R99" s="113"/>
      <c r="S99" s="113"/>
      <c r="T99" s="113"/>
      <c r="U99" s="113"/>
      <c r="V99" s="113"/>
      <c r="W99" s="113"/>
      <c r="X99" s="113"/>
      <c r="Y99" s="114"/>
    </row>
    <row r="100" spans="1:25" s="10" customFormat="1" ht="26.1" customHeight="1" x14ac:dyDescent="0.35">
      <c r="A100" s="127" t="s">
        <v>150</v>
      </c>
      <c r="B100" s="128"/>
      <c r="C100" s="128"/>
      <c r="D100" s="128"/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P100" s="128"/>
      <c r="Q100" s="128"/>
      <c r="R100" s="128"/>
      <c r="S100" s="128"/>
      <c r="T100" s="128"/>
      <c r="U100" s="128"/>
      <c r="V100" s="128"/>
      <c r="W100" s="128"/>
      <c r="X100" s="128"/>
      <c r="Y100" s="129"/>
    </row>
    <row r="101" spans="1:25" s="10" customFormat="1" ht="26.1" customHeight="1" x14ac:dyDescent="0.35">
      <c r="A101" s="306" t="s">
        <v>151</v>
      </c>
      <c r="B101" s="307"/>
      <c r="C101" s="307"/>
      <c r="D101" s="307"/>
      <c r="E101" s="307"/>
      <c r="F101" s="307"/>
      <c r="G101" s="307"/>
      <c r="H101" s="307"/>
      <c r="I101" s="307"/>
      <c r="J101" s="307"/>
      <c r="K101" s="307"/>
      <c r="L101" s="307"/>
      <c r="M101" s="307"/>
      <c r="N101" s="307"/>
      <c r="O101" s="307"/>
      <c r="P101" s="307"/>
      <c r="Q101" s="307"/>
      <c r="R101" s="307"/>
      <c r="S101" s="307"/>
      <c r="T101" s="307"/>
      <c r="U101" s="307"/>
      <c r="V101" s="307"/>
      <c r="W101" s="307"/>
      <c r="X101" s="307"/>
      <c r="Y101" s="308"/>
    </row>
    <row r="102" spans="1:25" s="10" customFormat="1" ht="26.1" customHeight="1" thickBot="1" x14ac:dyDescent="0.4">
      <c r="A102" s="309"/>
      <c r="B102" s="310"/>
      <c r="C102" s="310"/>
      <c r="D102" s="310"/>
      <c r="E102" s="310"/>
      <c r="F102" s="310"/>
      <c r="G102" s="310"/>
      <c r="H102" s="310"/>
      <c r="I102" s="310"/>
      <c r="J102" s="310"/>
      <c r="K102" s="310"/>
      <c r="L102" s="310"/>
      <c r="M102" s="310"/>
      <c r="N102" s="310"/>
      <c r="O102" s="310"/>
      <c r="P102" s="310"/>
      <c r="Q102" s="310"/>
      <c r="R102" s="310"/>
      <c r="S102" s="310"/>
      <c r="T102" s="310"/>
      <c r="U102" s="310"/>
      <c r="V102" s="310"/>
      <c r="W102" s="310"/>
      <c r="X102" s="310"/>
      <c r="Y102" s="311"/>
    </row>
    <row r="103" spans="1:25" s="10" customFormat="1" ht="26.1" customHeight="1" thickBot="1" x14ac:dyDescent="0.4">
      <c r="A103" s="121" t="s">
        <v>152</v>
      </c>
      <c r="B103" s="113"/>
      <c r="C103" s="113"/>
      <c r="D103" s="113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3"/>
      <c r="P103" s="113"/>
      <c r="Q103" s="113"/>
      <c r="R103" s="113"/>
      <c r="S103" s="113"/>
      <c r="T103" s="113"/>
      <c r="U103" s="113"/>
      <c r="V103" s="113"/>
      <c r="W103" s="113"/>
      <c r="X103" s="113"/>
      <c r="Y103" s="114"/>
    </row>
    <row r="104" spans="1:25" s="10" customFormat="1" ht="26.1" customHeight="1" x14ac:dyDescent="0.35">
      <c r="A104" s="254" t="s">
        <v>153</v>
      </c>
      <c r="B104" s="148"/>
      <c r="C104" s="148"/>
      <c r="D104" s="148"/>
      <c r="E104" s="148"/>
      <c r="F104" s="148"/>
      <c r="G104" s="149"/>
      <c r="H104" s="200" t="s">
        <v>154</v>
      </c>
      <c r="I104" s="172"/>
      <c r="J104" s="200" t="s">
        <v>155</v>
      </c>
      <c r="K104" s="181"/>
      <c r="L104" s="181"/>
      <c r="M104" s="172"/>
      <c r="N104" s="200" t="s">
        <v>156</v>
      </c>
      <c r="O104" s="181"/>
      <c r="P104" s="172"/>
      <c r="Q104" s="147" t="s">
        <v>157</v>
      </c>
      <c r="R104" s="148"/>
      <c r="S104" s="148"/>
      <c r="T104" s="148"/>
      <c r="U104" s="148"/>
      <c r="V104" s="148"/>
      <c r="W104" s="148"/>
      <c r="X104" s="148"/>
      <c r="Y104" s="204"/>
    </row>
    <row r="105" spans="1:25" s="10" customFormat="1" ht="36.75" customHeight="1" x14ac:dyDescent="0.35">
      <c r="A105" s="312" t="s">
        <v>158</v>
      </c>
      <c r="B105" s="169"/>
      <c r="C105" s="167"/>
      <c r="D105" s="166" t="s">
        <v>159</v>
      </c>
      <c r="E105" s="167"/>
      <c r="F105" s="166" t="s">
        <v>160</v>
      </c>
      <c r="G105" s="167"/>
      <c r="H105" s="153"/>
      <c r="I105" s="155"/>
      <c r="J105" s="153"/>
      <c r="K105" s="154"/>
      <c r="L105" s="154"/>
      <c r="M105" s="155"/>
      <c r="N105" s="153"/>
      <c r="O105" s="154"/>
      <c r="P105" s="155"/>
      <c r="Q105" s="166" t="s">
        <v>161</v>
      </c>
      <c r="R105" s="167"/>
      <c r="S105" s="166" t="s">
        <v>162</v>
      </c>
      <c r="T105" s="169"/>
      <c r="U105" s="167"/>
      <c r="V105" s="166" t="s">
        <v>163</v>
      </c>
      <c r="W105" s="169"/>
      <c r="X105" s="169"/>
      <c r="Y105" s="170"/>
    </row>
    <row r="106" spans="1:25" s="10" customFormat="1" ht="42" customHeight="1" x14ac:dyDescent="0.35">
      <c r="A106" s="317"/>
      <c r="B106" s="207"/>
      <c r="C106" s="208"/>
      <c r="D106" s="206"/>
      <c r="E106" s="208"/>
      <c r="F106" s="206" t="s">
        <v>164</v>
      </c>
      <c r="G106" s="208"/>
      <c r="H106" s="313" t="s">
        <v>164</v>
      </c>
      <c r="I106" s="315"/>
      <c r="J106" s="313" t="s">
        <v>165</v>
      </c>
      <c r="K106" s="314"/>
      <c r="L106" s="314"/>
      <c r="M106" s="315"/>
      <c r="N106" s="294" t="s">
        <v>166</v>
      </c>
      <c r="O106" s="103"/>
      <c r="P106" s="295"/>
      <c r="Q106" s="294" t="s">
        <v>167</v>
      </c>
      <c r="R106" s="295"/>
      <c r="S106" s="313" t="s">
        <v>168</v>
      </c>
      <c r="T106" s="314"/>
      <c r="U106" s="315"/>
      <c r="V106" s="313" t="s">
        <v>169</v>
      </c>
      <c r="W106" s="314"/>
      <c r="X106" s="314"/>
      <c r="Y106" s="316"/>
    </row>
    <row r="107" spans="1:25" s="10" customFormat="1" ht="26.1" customHeight="1" thickBot="1" x14ac:dyDescent="0.4">
      <c r="A107" s="298" t="s">
        <v>170</v>
      </c>
      <c r="B107" s="299"/>
      <c r="C107" s="299"/>
      <c r="D107" s="299"/>
      <c r="E107" s="299"/>
      <c r="F107" s="299"/>
      <c r="G107" s="299"/>
      <c r="H107" s="299"/>
      <c r="I107" s="299"/>
      <c r="J107" s="299"/>
      <c r="K107" s="299"/>
      <c r="L107" s="299"/>
      <c r="M107" s="299"/>
      <c r="N107" s="299"/>
      <c r="O107" s="299"/>
      <c r="P107" s="299"/>
      <c r="Q107" s="299"/>
      <c r="R107" s="299"/>
      <c r="S107" s="299"/>
      <c r="T107" s="299"/>
      <c r="U107" s="299"/>
      <c r="V107" s="299"/>
      <c r="W107" s="299"/>
      <c r="X107" s="299"/>
      <c r="Y107" s="300"/>
    </row>
    <row r="108" spans="1:25" s="10" customFormat="1" ht="37.5" customHeight="1" x14ac:dyDescent="0.35">
      <c r="A108" s="254" t="s">
        <v>171</v>
      </c>
      <c r="B108" s="148"/>
      <c r="C108" s="148"/>
      <c r="D108" s="148"/>
      <c r="E108" s="148"/>
      <c r="F108" s="149"/>
      <c r="G108" s="147" t="s">
        <v>172</v>
      </c>
      <c r="H108" s="149"/>
      <c r="I108" s="147" t="s">
        <v>173</v>
      </c>
      <c r="J108" s="149"/>
      <c r="K108" s="147" t="s">
        <v>174</v>
      </c>
      <c r="L108" s="148"/>
      <c r="M108" s="148"/>
      <c r="N108" s="149"/>
      <c r="O108" s="147" t="s">
        <v>175</v>
      </c>
      <c r="P108" s="148"/>
      <c r="Q108" s="148"/>
      <c r="R108" s="149"/>
      <c r="S108" s="147" t="s">
        <v>176</v>
      </c>
      <c r="T108" s="148"/>
      <c r="U108" s="148"/>
      <c r="V108" s="148"/>
      <c r="W108" s="148"/>
      <c r="X108" s="148"/>
      <c r="Y108" s="204"/>
    </row>
    <row r="109" spans="1:25" s="10" customFormat="1" ht="45.75" customHeight="1" thickBot="1" x14ac:dyDescent="0.4">
      <c r="A109" s="301" t="s">
        <v>177</v>
      </c>
      <c r="B109" s="288"/>
      <c r="C109" s="288"/>
      <c r="D109" s="288"/>
      <c r="E109" s="288"/>
      <c r="F109" s="289"/>
      <c r="G109" s="287" t="s">
        <v>178</v>
      </c>
      <c r="H109" s="289"/>
      <c r="I109" s="287" t="s">
        <v>178</v>
      </c>
      <c r="J109" s="289"/>
      <c r="K109" s="287" t="s">
        <v>179</v>
      </c>
      <c r="L109" s="288"/>
      <c r="M109" s="288"/>
      <c r="N109" s="289"/>
      <c r="O109" s="287" t="s">
        <v>180</v>
      </c>
      <c r="P109" s="288"/>
      <c r="Q109" s="288"/>
      <c r="R109" s="289"/>
      <c r="S109" s="287" t="s">
        <v>181</v>
      </c>
      <c r="T109" s="288"/>
      <c r="U109" s="288"/>
      <c r="V109" s="288"/>
      <c r="W109" s="288"/>
      <c r="X109" s="288"/>
      <c r="Y109" s="290"/>
    </row>
    <row r="110" spans="1:25" s="10" customFormat="1" ht="26.1" customHeight="1" thickBot="1" x14ac:dyDescent="0.4">
      <c r="A110" s="278" t="s">
        <v>182</v>
      </c>
      <c r="B110" s="279"/>
      <c r="C110" s="279"/>
      <c r="D110" s="279"/>
      <c r="E110" s="279"/>
      <c r="F110" s="279"/>
      <c r="G110" s="279"/>
      <c r="H110" s="279"/>
      <c r="I110" s="279"/>
      <c r="J110" s="279"/>
      <c r="K110" s="279"/>
      <c r="L110" s="279"/>
      <c r="M110" s="279"/>
      <c r="N110" s="279"/>
      <c r="O110" s="279"/>
      <c r="P110" s="279"/>
      <c r="Q110" s="279"/>
      <c r="R110" s="279"/>
      <c r="S110" s="279"/>
      <c r="T110" s="279"/>
      <c r="U110" s="279"/>
      <c r="V110" s="279"/>
      <c r="W110" s="279"/>
      <c r="X110" s="279"/>
      <c r="Y110" s="280"/>
    </row>
    <row r="111" spans="1:25" s="10" customFormat="1" ht="26.1" customHeight="1" x14ac:dyDescent="0.35">
      <c r="A111" s="254" t="s">
        <v>183</v>
      </c>
      <c r="B111" s="148"/>
      <c r="C111" s="148"/>
      <c r="D111" s="148"/>
      <c r="E111" s="148"/>
      <c r="F111" s="149"/>
      <c r="G111" s="147" t="s">
        <v>184</v>
      </c>
      <c r="H111" s="148"/>
      <c r="I111" s="149"/>
      <c r="J111" s="147" t="s">
        <v>185</v>
      </c>
      <c r="K111" s="148"/>
      <c r="L111" s="149"/>
      <c r="M111" s="147" t="s">
        <v>186</v>
      </c>
      <c r="N111" s="148"/>
      <c r="O111" s="149"/>
      <c r="P111" s="147" t="s">
        <v>187</v>
      </c>
      <c r="Q111" s="148"/>
      <c r="R111" s="148"/>
      <c r="S111" s="149"/>
      <c r="T111" s="147" t="s">
        <v>188</v>
      </c>
      <c r="U111" s="148"/>
      <c r="V111" s="148"/>
      <c r="W111" s="148"/>
      <c r="X111" s="148"/>
      <c r="Y111" s="204"/>
    </row>
    <row r="112" spans="1:25" s="10" customFormat="1" ht="26.1" customHeight="1" x14ac:dyDescent="0.35">
      <c r="A112" s="304" t="s">
        <v>189</v>
      </c>
      <c r="B112" s="291" t="s">
        <v>190</v>
      </c>
      <c r="C112" s="275"/>
      <c r="D112" s="275"/>
      <c r="E112" s="275"/>
      <c r="F112" s="276"/>
      <c r="G112" s="292" t="s">
        <v>189</v>
      </c>
      <c r="H112" s="291" t="s">
        <v>190</v>
      </c>
      <c r="I112" s="276"/>
      <c r="J112" s="292"/>
      <c r="K112" s="291" t="s">
        <v>190</v>
      </c>
      <c r="L112" s="276"/>
      <c r="M112" s="292"/>
      <c r="N112" s="291" t="s">
        <v>190</v>
      </c>
      <c r="O112" s="276"/>
      <c r="P112" s="292"/>
      <c r="Q112" s="291" t="s">
        <v>190</v>
      </c>
      <c r="R112" s="275"/>
      <c r="S112" s="276"/>
      <c r="T112" s="294"/>
      <c r="U112" s="295"/>
      <c r="V112" s="291" t="s">
        <v>190</v>
      </c>
      <c r="W112" s="275"/>
      <c r="X112" s="275"/>
      <c r="Y112" s="277"/>
    </row>
    <row r="113" spans="1:25" s="10" customFormat="1" ht="26.1" customHeight="1" x14ac:dyDescent="0.35">
      <c r="A113" s="305"/>
      <c r="B113" s="163">
        <v>12</v>
      </c>
      <c r="C113" s="164"/>
      <c r="D113" s="164"/>
      <c r="E113" s="164"/>
      <c r="F113" s="168"/>
      <c r="G113" s="293"/>
      <c r="H113" s="163">
        <v>12</v>
      </c>
      <c r="I113" s="168"/>
      <c r="J113" s="293"/>
      <c r="K113" s="163">
        <v>54</v>
      </c>
      <c r="L113" s="168"/>
      <c r="M113" s="293"/>
      <c r="N113" s="163" t="s">
        <v>191</v>
      </c>
      <c r="O113" s="168"/>
      <c r="P113" s="293"/>
      <c r="Q113" s="163" t="s">
        <v>191</v>
      </c>
      <c r="R113" s="164"/>
      <c r="S113" s="168"/>
      <c r="T113" s="296"/>
      <c r="U113" s="297"/>
      <c r="V113" s="163" t="s">
        <v>191</v>
      </c>
      <c r="W113" s="164"/>
      <c r="X113" s="164"/>
      <c r="Y113" s="165"/>
    </row>
    <row r="114" spans="1:25" s="10" customFormat="1" ht="26.1" customHeight="1" x14ac:dyDescent="0.35">
      <c r="A114" s="302" t="s">
        <v>192</v>
      </c>
      <c r="B114" s="151"/>
      <c r="C114" s="151"/>
      <c r="D114" s="151"/>
      <c r="E114" s="151"/>
      <c r="F114" s="151"/>
      <c r="G114" s="151"/>
      <c r="H114" s="152"/>
      <c r="I114" s="46" t="s">
        <v>193</v>
      </c>
      <c r="J114" s="166" t="s">
        <v>194</v>
      </c>
      <c r="K114" s="169"/>
      <c r="L114" s="169"/>
      <c r="M114" s="169"/>
      <c r="N114" s="169"/>
      <c r="O114" s="167"/>
      <c r="P114" s="47">
        <v>1</v>
      </c>
      <c r="Q114" s="150" t="s">
        <v>195</v>
      </c>
      <c r="R114" s="151"/>
      <c r="S114" s="151"/>
      <c r="T114" s="152"/>
      <c r="U114" s="294">
        <v>54</v>
      </c>
      <c r="V114" s="103"/>
      <c r="W114" s="103"/>
      <c r="X114" s="103"/>
      <c r="Y114" s="303"/>
    </row>
    <row r="115" spans="1:25" s="10" customFormat="1" ht="26.1" customHeight="1" thickBot="1" x14ac:dyDescent="0.4">
      <c r="A115" s="298" t="s">
        <v>196</v>
      </c>
      <c r="B115" s="299"/>
      <c r="C115" s="299"/>
      <c r="D115" s="299"/>
      <c r="E115" s="299"/>
      <c r="F115" s="299"/>
      <c r="G115" s="299"/>
      <c r="H115" s="299"/>
      <c r="I115" s="299"/>
      <c r="J115" s="299"/>
      <c r="K115" s="299"/>
      <c r="L115" s="299"/>
      <c r="M115" s="299"/>
      <c r="N115" s="299"/>
      <c r="O115" s="299"/>
      <c r="P115" s="299"/>
      <c r="Q115" s="299"/>
      <c r="R115" s="299"/>
      <c r="S115" s="299"/>
      <c r="T115" s="299"/>
      <c r="U115" s="299"/>
      <c r="V115" s="299"/>
      <c r="W115" s="299"/>
      <c r="X115" s="299"/>
      <c r="Y115" s="300"/>
    </row>
    <row r="116" spans="1:25" s="10" customFormat="1" ht="26.1" customHeight="1" x14ac:dyDescent="0.35">
      <c r="A116" s="171" t="s">
        <v>197</v>
      </c>
      <c r="B116" s="181"/>
      <c r="C116" s="283" t="s">
        <v>198</v>
      </c>
      <c r="D116" s="283"/>
      <c r="E116" s="283"/>
      <c r="F116" s="283"/>
      <c r="G116" s="283"/>
      <c r="H116" s="284"/>
      <c r="I116" s="200" t="s">
        <v>199</v>
      </c>
      <c r="J116" s="283" t="s">
        <v>200</v>
      </c>
      <c r="K116" s="283"/>
      <c r="L116" s="283"/>
      <c r="M116" s="284"/>
      <c r="N116" s="200" t="s">
        <v>201</v>
      </c>
      <c r="O116" s="181"/>
      <c r="P116" s="283" t="s">
        <v>202</v>
      </c>
      <c r="Q116" s="283"/>
      <c r="R116" s="283"/>
      <c r="S116" s="283"/>
      <c r="T116" s="283"/>
      <c r="U116" s="283"/>
      <c r="V116" s="283"/>
      <c r="W116" s="283"/>
      <c r="X116" s="283"/>
      <c r="Y116" s="286"/>
    </row>
    <row r="117" spans="1:25" s="10" customFormat="1" ht="26.1" customHeight="1" x14ac:dyDescent="0.35">
      <c r="A117" s="173"/>
      <c r="B117" s="182"/>
      <c r="C117" s="163" t="s">
        <v>203</v>
      </c>
      <c r="D117" s="164"/>
      <c r="E117" s="164"/>
      <c r="F117" s="164"/>
      <c r="G117" s="164"/>
      <c r="H117" s="168"/>
      <c r="I117" s="161"/>
      <c r="J117" s="163" t="s">
        <v>204</v>
      </c>
      <c r="K117" s="164"/>
      <c r="L117" s="164"/>
      <c r="M117" s="168"/>
      <c r="N117" s="161"/>
      <c r="O117" s="182"/>
      <c r="P117" s="163" t="s">
        <v>205</v>
      </c>
      <c r="Q117" s="164"/>
      <c r="R117" s="164"/>
      <c r="S117" s="164"/>
      <c r="T117" s="164"/>
      <c r="U117" s="164"/>
      <c r="V117" s="164"/>
      <c r="W117" s="164"/>
      <c r="X117" s="164"/>
      <c r="Y117" s="165"/>
    </row>
    <row r="118" spans="1:25" s="10" customFormat="1" ht="26.1" customHeight="1" x14ac:dyDescent="0.35">
      <c r="A118" s="173"/>
      <c r="B118" s="182"/>
      <c r="C118" s="275" t="s">
        <v>206</v>
      </c>
      <c r="D118" s="275"/>
      <c r="E118" s="275"/>
      <c r="F118" s="275"/>
      <c r="G118" s="275"/>
      <c r="H118" s="276"/>
      <c r="I118" s="161"/>
      <c r="J118" s="275" t="s">
        <v>207</v>
      </c>
      <c r="K118" s="275"/>
      <c r="L118" s="275"/>
      <c r="M118" s="276"/>
      <c r="N118" s="161"/>
      <c r="O118" s="182"/>
      <c r="P118" s="275" t="s">
        <v>208</v>
      </c>
      <c r="Q118" s="275"/>
      <c r="R118" s="275"/>
      <c r="S118" s="275"/>
      <c r="T118" s="275"/>
      <c r="U118" s="275"/>
      <c r="V118" s="275"/>
      <c r="W118" s="275"/>
      <c r="X118" s="275"/>
      <c r="Y118" s="277"/>
    </row>
    <row r="119" spans="1:25" s="10" customFormat="1" ht="26.1" customHeight="1" x14ac:dyDescent="0.35">
      <c r="A119" s="173"/>
      <c r="B119" s="182"/>
      <c r="C119" s="163" t="s">
        <v>209</v>
      </c>
      <c r="D119" s="164"/>
      <c r="E119" s="164"/>
      <c r="F119" s="164"/>
      <c r="G119" s="164"/>
      <c r="H119" s="168"/>
      <c r="I119" s="161"/>
      <c r="J119" s="163" t="s">
        <v>210</v>
      </c>
      <c r="K119" s="164"/>
      <c r="L119" s="164"/>
      <c r="M119" s="168"/>
      <c r="N119" s="161"/>
      <c r="O119" s="182"/>
      <c r="P119" s="163" t="s">
        <v>71</v>
      </c>
      <c r="Q119" s="164"/>
      <c r="R119" s="164"/>
      <c r="S119" s="164"/>
      <c r="T119" s="164"/>
      <c r="U119" s="164"/>
      <c r="V119" s="164"/>
      <c r="W119" s="164"/>
      <c r="X119" s="164"/>
      <c r="Y119" s="165"/>
    </row>
    <row r="120" spans="1:25" s="10" customFormat="1" ht="26.1" customHeight="1" x14ac:dyDescent="0.35">
      <c r="A120" s="173"/>
      <c r="B120" s="182"/>
      <c r="C120" s="275" t="s">
        <v>211</v>
      </c>
      <c r="D120" s="275"/>
      <c r="E120" s="275"/>
      <c r="F120" s="275"/>
      <c r="G120" s="275"/>
      <c r="H120" s="276"/>
      <c r="I120" s="161"/>
      <c r="J120" s="275" t="s">
        <v>212</v>
      </c>
      <c r="K120" s="275"/>
      <c r="L120" s="275"/>
      <c r="M120" s="276"/>
      <c r="N120" s="161"/>
      <c r="O120" s="182"/>
      <c r="P120" s="275" t="s">
        <v>213</v>
      </c>
      <c r="Q120" s="275"/>
      <c r="R120" s="275"/>
      <c r="S120" s="275"/>
      <c r="T120" s="275"/>
      <c r="U120" s="275"/>
      <c r="V120" s="275"/>
      <c r="W120" s="275"/>
      <c r="X120" s="275"/>
      <c r="Y120" s="277"/>
    </row>
    <row r="121" spans="1:25" s="10" customFormat="1" ht="26.1" customHeight="1" thickBot="1" x14ac:dyDescent="0.4">
      <c r="A121" s="281"/>
      <c r="B121" s="282"/>
      <c r="C121" s="287" t="s">
        <v>214</v>
      </c>
      <c r="D121" s="288"/>
      <c r="E121" s="288"/>
      <c r="F121" s="288"/>
      <c r="G121" s="288"/>
      <c r="H121" s="289"/>
      <c r="I121" s="285"/>
      <c r="J121" s="287" t="s">
        <v>215</v>
      </c>
      <c r="K121" s="288"/>
      <c r="L121" s="288"/>
      <c r="M121" s="289"/>
      <c r="N121" s="285"/>
      <c r="O121" s="282"/>
      <c r="P121" s="287" t="s">
        <v>216</v>
      </c>
      <c r="Q121" s="288"/>
      <c r="R121" s="288"/>
      <c r="S121" s="288"/>
      <c r="T121" s="288"/>
      <c r="U121" s="288"/>
      <c r="V121" s="288"/>
      <c r="W121" s="288"/>
      <c r="X121" s="288"/>
      <c r="Y121" s="290"/>
    </row>
    <row r="122" spans="1:25" s="10" customFormat="1" ht="26.1" customHeight="1" thickBot="1" x14ac:dyDescent="0.4">
      <c r="A122" s="278" t="s">
        <v>217</v>
      </c>
      <c r="B122" s="279"/>
      <c r="C122" s="279"/>
      <c r="D122" s="279"/>
      <c r="E122" s="279"/>
      <c r="F122" s="279"/>
      <c r="G122" s="279"/>
      <c r="H122" s="279"/>
      <c r="I122" s="279"/>
      <c r="J122" s="279"/>
      <c r="K122" s="279"/>
      <c r="L122" s="279"/>
      <c r="M122" s="279"/>
      <c r="N122" s="279"/>
      <c r="O122" s="279"/>
      <c r="P122" s="279"/>
      <c r="Q122" s="279"/>
      <c r="R122" s="279"/>
      <c r="S122" s="279"/>
      <c r="T122" s="279"/>
      <c r="U122" s="279"/>
      <c r="V122" s="279"/>
      <c r="W122" s="279"/>
      <c r="X122" s="279"/>
      <c r="Y122" s="280"/>
    </row>
    <row r="123" spans="1:25" s="10" customFormat="1" ht="26.1" customHeight="1" x14ac:dyDescent="0.35">
      <c r="A123" s="171" t="s">
        <v>218</v>
      </c>
      <c r="B123" s="181"/>
      <c r="C123" s="283" t="s">
        <v>219</v>
      </c>
      <c r="D123" s="283"/>
      <c r="E123" s="283"/>
      <c r="F123" s="283"/>
      <c r="G123" s="283"/>
      <c r="H123" s="284"/>
      <c r="I123" s="200" t="s">
        <v>220</v>
      </c>
      <c r="J123" s="283" t="s">
        <v>221</v>
      </c>
      <c r="K123" s="283"/>
      <c r="L123" s="283"/>
      <c r="M123" s="284"/>
      <c r="N123" s="200" t="s">
        <v>222</v>
      </c>
      <c r="O123" s="181"/>
      <c r="P123" s="283" t="s">
        <v>223</v>
      </c>
      <c r="Q123" s="283"/>
      <c r="R123" s="283"/>
      <c r="S123" s="283"/>
      <c r="T123" s="283"/>
      <c r="U123" s="283"/>
      <c r="V123" s="283"/>
      <c r="W123" s="283"/>
      <c r="X123" s="283"/>
      <c r="Y123" s="286"/>
    </row>
    <row r="124" spans="1:25" s="10" customFormat="1" ht="26.1" customHeight="1" x14ac:dyDescent="0.35">
      <c r="A124" s="173"/>
      <c r="B124" s="182"/>
      <c r="C124" s="163" t="s">
        <v>224</v>
      </c>
      <c r="D124" s="164"/>
      <c r="E124" s="164"/>
      <c r="F124" s="164"/>
      <c r="G124" s="164"/>
      <c r="H124" s="168"/>
      <c r="I124" s="161"/>
      <c r="J124" s="163" t="s">
        <v>225</v>
      </c>
      <c r="K124" s="164"/>
      <c r="L124" s="164"/>
      <c r="M124" s="168"/>
      <c r="N124" s="161"/>
      <c r="O124" s="182"/>
      <c r="P124" s="163" t="s">
        <v>226</v>
      </c>
      <c r="Q124" s="164"/>
      <c r="R124" s="164"/>
      <c r="S124" s="164"/>
      <c r="T124" s="164"/>
      <c r="U124" s="164"/>
      <c r="V124" s="164"/>
      <c r="W124" s="164"/>
      <c r="X124" s="164"/>
      <c r="Y124" s="165"/>
    </row>
    <row r="125" spans="1:25" s="10" customFormat="1" ht="26.1" customHeight="1" x14ac:dyDescent="0.35">
      <c r="A125" s="173"/>
      <c r="B125" s="182"/>
      <c r="C125" s="275" t="s">
        <v>227</v>
      </c>
      <c r="D125" s="275"/>
      <c r="E125" s="275"/>
      <c r="F125" s="275"/>
      <c r="G125" s="275"/>
      <c r="H125" s="276"/>
      <c r="I125" s="161"/>
      <c r="J125" s="275" t="s">
        <v>228</v>
      </c>
      <c r="K125" s="275"/>
      <c r="L125" s="275"/>
      <c r="M125" s="276"/>
      <c r="N125" s="161"/>
      <c r="O125" s="182"/>
      <c r="P125" s="275" t="s">
        <v>229</v>
      </c>
      <c r="Q125" s="275"/>
      <c r="R125" s="275"/>
      <c r="S125" s="275"/>
      <c r="T125" s="275"/>
      <c r="U125" s="275"/>
      <c r="V125" s="275"/>
      <c r="W125" s="275"/>
      <c r="X125" s="275"/>
      <c r="Y125" s="277"/>
    </row>
    <row r="126" spans="1:25" s="10" customFormat="1" ht="26.1" customHeight="1" x14ac:dyDescent="0.35">
      <c r="A126" s="173"/>
      <c r="B126" s="182"/>
      <c r="C126" s="163" t="s">
        <v>230</v>
      </c>
      <c r="D126" s="164"/>
      <c r="E126" s="164"/>
      <c r="F126" s="164"/>
      <c r="G126" s="164"/>
      <c r="H126" s="168"/>
      <c r="I126" s="161"/>
      <c r="J126" s="163" t="s">
        <v>231</v>
      </c>
      <c r="K126" s="164"/>
      <c r="L126" s="164"/>
      <c r="M126" s="168"/>
      <c r="N126" s="161"/>
      <c r="O126" s="182"/>
      <c r="P126" s="163" t="s">
        <v>232</v>
      </c>
      <c r="Q126" s="164"/>
      <c r="R126" s="164"/>
      <c r="S126" s="164"/>
      <c r="T126" s="164"/>
      <c r="U126" s="164"/>
      <c r="V126" s="164"/>
      <c r="W126" s="164"/>
      <c r="X126" s="164"/>
      <c r="Y126" s="165"/>
    </row>
    <row r="127" spans="1:25" s="10" customFormat="1" ht="26.1" customHeight="1" x14ac:dyDescent="0.35">
      <c r="A127" s="173"/>
      <c r="B127" s="182"/>
      <c r="C127" s="275" t="s">
        <v>233</v>
      </c>
      <c r="D127" s="275"/>
      <c r="E127" s="275"/>
      <c r="F127" s="275"/>
      <c r="G127" s="275"/>
      <c r="H127" s="276"/>
      <c r="I127" s="161"/>
      <c r="J127" s="275" t="s">
        <v>234</v>
      </c>
      <c r="K127" s="275"/>
      <c r="L127" s="275"/>
      <c r="M127" s="276"/>
      <c r="N127" s="161"/>
      <c r="O127" s="182"/>
      <c r="P127" s="275" t="s">
        <v>235</v>
      </c>
      <c r="Q127" s="275"/>
      <c r="R127" s="275"/>
      <c r="S127" s="275"/>
      <c r="T127" s="275"/>
      <c r="U127" s="275"/>
      <c r="V127" s="275"/>
      <c r="W127" s="275"/>
      <c r="X127" s="275"/>
      <c r="Y127" s="277"/>
    </row>
    <row r="128" spans="1:25" s="10" customFormat="1" ht="26.1" customHeight="1" thickBot="1" x14ac:dyDescent="0.4">
      <c r="A128" s="281"/>
      <c r="B128" s="282"/>
      <c r="C128" s="287" t="s">
        <v>71</v>
      </c>
      <c r="D128" s="288"/>
      <c r="E128" s="288"/>
      <c r="F128" s="288"/>
      <c r="G128" s="288"/>
      <c r="H128" s="289"/>
      <c r="I128" s="285"/>
      <c r="J128" s="287" t="s">
        <v>236</v>
      </c>
      <c r="K128" s="288"/>
      <c r="L128" s="288"/>
      <c r="M128" s="289"/>
      <c r="N128" s="285"/>
      <c r="O128" s="282"/>
      <c r="P128" s="287" t="s">
        <v>191</v>
      </c>
      <c r="Q128" s="288"/>
      <c r="R128" s="288"/>
      <c r="S128" s="288"/>
      <c r="T128" s="288"/>
      <c r="U128" s="288"/>
      <c r="V128" s="288"/>
      <c r="W128" s="288"/>
      <c r="X128" s="288"/>
      <c r="Y128" s="290"/>
    </row>
    <row r="129" spans="1:25" s="10" customFormat="1" ht="26.1" customHeight="1" thickBot="1" x14ac:dyDescent="0.4">
      <c r="A129" s="278" t="s">
        <v>237</v>
      </c>
      <c r="B129" s="279"/>
      <c r="C129" s="279"/>
      <c r="D129" s="279"/>
      <c r="E129" s="279"/>
      <c r="F129" s="279"/>
      <c r="G129" s="279"/>
      <c r="H129" s="279"/>
      <c r="I129" s="279"/>
      <c r="J129" s="279"/>
      <c r="K129" s="279"/>
      <c r="L129" s="279"/>
      <c r="M129" s="279"/>
      <c r="N129" s="279"/>
      <c r="O129" s="279"/>
      <c r="P129" s="279"/>
      <c r="Q129" s="279"/>
      <c r="R129" s="279"/>
      <c r="S129" s="279"/>
      <c r="T129" s="279"/>
      <c r="U129" s="279"/>
      <c r="V129" s="279"/>
      <c r="W129" s="279"/>
      <c r="X129" s="279"/>
      <c r="Y129" s="280"/>
    </row>
    <row r="130" spans="1:25" s="10" customFormat="1" ht="37.5" customHeight="1" x14ac:dyDescent="0.35">
      <c r="A130" s="254" t="s">
        <v>238</v>
      </c>
      <c r="B130" s="148"/>
      <c r="C130" s="148"/>
      <c r="D130" s="148"/>
      <c r="E130" s="148"/>
      <c r="F130" s="148"/>
      <c r="G130" s="149"/>
      <c r="H130" s="147" t="s">
        <v>239</v>
      </c>
      <c r="I130" s="148"/>
      <c r="J130" s="149"/>
      <c r="K130" s="147" t="s">
        <v>240</v>
      </c>
      <c r="L130" s="148"/>
      <c r="M130" s="148"/>
      <c r="N130" s="149"/>
      <c r="O130" s="147" t="s">
        <v>241</v>
      </c>
      <c r="P130" s="148"/>
      <c r="Q130" s="148"/>
      <c r="R130" s="149"/>
      <c r="S130" s="147" t="s">
        <v>242</v>
      </c>
      <c r="T130" s="148"/>
      <c r="U130" s="148"/>
      <c r="V130" s="148"/>
      <c r="W130" s="148"/>
      <c r="X130" s="148"/>
      <c r="Y130" s="204"/>
    </row>
    <row r="131" spans="1:25" s="10" customFormat="1" ht="35.25" customHeight="1" thickBot="1" x14ac:dyDescent="0.4">
      <c r="A131" s="274" t="s">
        <v>243</v>
      </c>
      <c r="B131" s="262"/>
      <c r="C131" s="262"/>
      <c r="D131" s="262"/>
      <c r="E131" s="262"/>
      <c r="F131" s="262"/>
      <c r="G131" s="263"/>
      <c r="H131" s="261" t="s">
        <v>243</v>
      </c>
      <c r="I131" s="262"/>
      <c r="J131" s="263"/>
      <c r="K131" s="261" t="s">
        <v>243</v>
      </c>
      <c r="L131" s="262"/>
      <c r="M131" s="262"/>
      <c r="N131" s="263"/>
      <c r="O131" s="261" t="s">
        <v>244</v>
      </c>
      <c r="P131" s="262"/>
      <c r="Q131" s="262"/>
      <c r="R131" s="263"/>
      <c r="S131" s="261" t="s">
        <v>245</v>
      </c>
      <c r="T131" s="262"/>
      <c r="U131" s="262"/>
      <c r="V131" s="262"/>
      <c r="W131" s="262"/>
      <c r="X131" s="262"/>
      <c r="Y131" s="267"/>
    </row>
    <row r="132" spans="1:25" s="10" customFormat="1" ht="26.1" customHeight="1" thickBot="1" x14ac:dyDescent="0.4">
      <c r="A132" s="234" t="s">
        <v>246</v>
      </c>
      <c r="B132" s="235"/>
      <c r="C132" s="235"/>
      <c r="D132" s="235"/>
      <c r="E132" s="235"/>
      <c r="F132" s="235"/>
      <c r="G132" s="235"/>
      <c r="H132" s="235"/>
      <c r="I132" s="235"/>
      <c r="J132" s="235"/>
      <c r="K132" s="235"/>
      <c r="L132" s="235"/>
      <c r="M132" s="235"/>
      <c r="N132" s="235"/>
      <c r="O132" s="235"/>
      <c r="P132" s="235"/>
      <c r="Q132" s="235"/>
      <c r="R132" s="235"/>
      <c r="S132" s="235"/>
      <c r="T132" s="235"/>
      <c r="U132" s="235"/>
      <c r="V132" s="235"/>
      <c r="W132" s="235"/>
      <c r="X132" s="235"/>
      <c r="Y132" s="236"/>
    </row>
    <row r="133" spans="1:25" s="10" customFormat="1" ht="26.1" customHeight="1" x14ac:dyDescent="0.35">
      <c r="A133" s="254" t="s">
        <v>247</v>
      </c>
      <c r="B133" s="148"/>
      <c r="C133" s="148"/>
      <c r="D133" s="148"/>
      <c r="E133" s="148"/>
      <c r="F133" s="148"/>
      <c r="G133" s="148"/>
      <c r="H133" s="149"/>
      <c r="I133" s="24" t="s">
        <v>118</v>
      </c>
      <c r="J133" s="147" t="s">
        <v>247</v>
      </c>
      <c r="K133" s="148"/>
      <c r="L133" s="148"/>
      <c r="M133" s="148"/>
      <c r="N133" s="149"/>
      <c r="O133" s="24" t="s">
        <v>118</v>
      </c>
      <c r="P133" s="147" t="s">
        <v>247</v>
      </c>
      <c r="Q133" s="148"/>
      <c r="R133" s="148"/>
      <c r="S133" s="148"/>
      <c r="T133" s="148"/>
      <c r="U133" s="148"/>
      <c r="V133" s="149"/>
      <c r="W133" s="147" t="s">
        <v>118</v>
      </c>
      <c r="X133" s="148"/>
      <c r="Y133" s="204"/>
    </row>
    <row r="134" spans="1:25" s="10" customFormat="1" ht="26.1" customHeight="1" x14ac:dyDescent="0.35">
      <c r="A134" s="248" t="s">
        <v>248</v>
      </c>
      <c r="B134" s="249"/>
      <c r="C134" s="249"/>
      <c r="D134" s="249"/>
      <c r="E134" s="249"/>
      <c r="F134" s="249"/>
      <c r="G134" s="249"/>
      <c r="H134" s="250"/>
      <c r="I134" s="12">
        <v>0</v>
      </c>
      <c r="J134" s="251" t="s">
        <v>249</v>
      </c>
      <c r="K134" s="252"/>
      <c r="L134" s="252"/>
      <c r="M134" s="252"/>
      <c r="N134" s="253"/>
      <c r="O134" s="12">
        <v>4</v>
      </c>
      <c r="P134" s="251" t="s">
        <v>250</v>
      </c>
      <c r="Q134" s="252"/>
      <c r="R134" s="252"/>
      <c r="S134" s="252"/>
      <c r="T134" s="252"/>
      <c r="U134" s="252"/>
      <c r="V134" s="253"/>
      <c r="W134" s="158">
        <v>5</v>
      </c>
      <c r="X134" s="159"/>
      <c r="Y134" s="199"/>
    </row>
    <row r="135" spans="1:25" s="10" customFormat="1" ht="26.1" customHeight="1" x14ac:dyDescent="0.35">
      <c r="A135" s="248" t="s">
        <v>251</v>
      </c>
      <c r="B135" s="249"/>
      <c r="C135" s="249"/>
      <c r="D135" s="249"/>
      <c r="E135" s="249"/>
      <c r="F135" s="249"/>
      <c r="G135" s="249"/>
      <c r="H135" s="250"/>
      <c r="I135" s="12">
        <v>2</v>
      </c>
      <c r="J135" s="251" t="s">
        <v>252</v>
      </c>
      <c r="K135" s="252"/>
      <c r="L135" s="252"/>
      <c r="M135" s="252"/>
      <c r="N135" s="253"/>
      <c r="O135" s="12">
        <v>6</v>
      </c>
      <c r="P135" s="251" t="s">
        <v>253</v>
      </c>
      <c r="Q135" s="252"/>
      <c r="R135" s="252"/>
      <c r="S135" s="252"/>
      <c r="T135" s="252"/>
      <c r="U135" s="252"/>
      <c r="V135" s="253"/>
      <c r="W135" s="158">
        <v>0</v>
      </c>
      <c r="X135" s="159"/>
      <c r="Y135" s="199"/>
    </row>
    <row r="136" spans="1:25" s="10" customFormat="1" ht="26.1" customHeight="1" x14ac:dyDescent="0.35">
      <c r="A136" s="248" t="s">
        <v>254</v>
      </c>
      <c r="B136" s="249"/>
      <c r="C136" s="249"/>
      <c r="D136" s="249"/>
      <c r="E136" s="249"/>
      <c r="F136" s="249"/>
      <c r="G136" s="249"/>
      <c r="H136" s="250"/>
      <c r="I136" s="12">
        <v>2</v>
      </c>
      <c r="J136" s="251" t="s">
        <v>255</v>
      </c>
      <c r="K136" s="252"/>
      <c r="L136" s="252"/>
      <c r="M136" s="252"/>
      <c r="N136" s="253"/>
      <c r="O136" s="12">
        <v>2</v>
      </c>
      <c r="P136" s="251" t="s">
        <v>256</v>
      </c>
      <c r="Q136" s="252"/>
      <c r="R136" s="252"/>
      <c r="S136" s="252"/>
      <c r="T136" s="252"/>
      <c r="U136" s="252"/>
      <c r="V136" s="253"/>
      <c r="W136" s="158">
        <v>1192</v>
      </c>
      <c r="X136" s="159"/>
      <c r="Y136" s="199"/>
    </row>
    <row r="137" spans="1:25" s="10" customFormat="1" ht="26.1" customHeight="1" x14ac:dyDescent="0.35">
      <c r="A137" s="248" t="s">
        <v>257</v>
      </c>
      <c r="B137" s="249"/>
      <c r="C137" s="249"/>
      <c r="D137" s="249"/>
      <c r="E137" s="249"/>
      <c r="F137" s="249"/>
      <c r="G137" s="249"/>
      <c r="H137" s="250"/>
      <c r="I137" s="12">
        <v>0</v>
      </c>
      <c r="J137" s="251" t="s">
        <v>258</v>
      </c>
      <c r="K137" s="252"/>
      <c r="L137" s="252"/>
      <c r="M137" s="252"/>
      <c r="N137" s="253"/>
      <c r="O137" s="12">
        <v>2</v>
      </c>
      <c r="P137" s="251" t="s">
        <v>259</v>
      </c>
      <c r="Q137" s="252"/>
      <c r="R137" s="252"/>
      <c r="S137" s="252"/>
      <c r="T137" s="252"/>
      <c r="U137" s="252"/>
      <c r="V137" s="253"/>
      <c r="W137" s="158">
        <v>7383</v>
      </c>
      <c r="X137" s="159"/>
      <c r="Y137" s="199"/>
    </row>
    <row r="138" spans="1:25" s="10" customFormat="1" ht="26.1" customHeight="1" x14ac:dyDescent="0.35">
      <c r="A138" s="248" t="s">
        <v>260</v>
      </c>
      <c r="B138" s="249"/>
      <c r="C138" s="249"/>
      <c r="D138" s="249"/>
      <c r="E138" s="249"/>
      <c r="F138" s="249"/>
      <c r="G138" s="249"/>
      <c r="H138" s="250"/>
      <c r="I138" s="12">
        <v>4</v>
      </c>
      <c r="J138" s="251" t="s">
        <v>261</v>
      </c>
      <c r="K138" s="252"/>
      <c r="L138" s="252"/>
      <c r="M138" s="252"/>
      <c r="N138" s="253"/>
      <c r="O138" s="12">
        <v>0</v>
      </c>
      <c r="P138" s="251" t="s">
        <v>262</v>
      </c>
      <c r="Q138" s="252"/>
      <c r="R138" s="252"/>
      <c r="S138" s="252"/>
      <c r="T138" s="252"/>
      <c r="U138" s="252"/>
      <c r="V138" s="253"/>
      <c r="W138" s="158">
        <v>0</v>
      </c>
      <c r="X138" s="159"/>
      <c r="Y138" s="199"/>
    </row>
    <row r="139" spans="1:25" s="10" customFormat="1" ht="26.1" customHeight="1" thickBot="1" x14ac:dyDescent="0.4">
      <c r="A139" s="268" t="s">
        <v>263</v>
      </c>
      <c r="B139" s="269"/>
      <c r="C139" s="269"/>
      <c r="D139" s="270"/>
      <c r="E139" s="270"/>
      <c r="F139" s="270"/>
      <c r="G139" s="270"/>
      <c r="H139" s="270"/>
      <c r="I139" s="270"/>
      <c r="J139" s="270"/>
      <c r="K139" s="270"/>
      <c r="L139" s="270"/>
      <c r="M139" s="270"/>
      <c r="N139" s="270"/>
      <c r="O139" s="270"/>
      <c r="P139" s="270"/>
      <c r="Q139" s="270"/>
      <c r="R139" s="270"/>
      <c r="S139" s="270"/>
      <c r="T139" s="270"/>
      <c r="U139" s="270"/>
      <c r="V139" s="270"/>
      <c r="W139" s="270"/>
      <c r="X139" s="270"/>
      <c r="Y139" s="271"/>
    </row>
    <row r="140" spans="1:25" s="10" customFormat="1" ht="26.1" customHeight="1" thickBot="1" x14ac:dyDescent="0.4">
      <c r="A140" s="121" t="s">
        <v>264</v>
      </c>
      <c r="B140" s="113"/>
      <c r="C140" s="113"/>
      <c r="D140" s="113"/>
      <c r="E140" s="113"/>
      <c r="F140" s="113"/>
      <c r="G140" s="113"/>
      <c r="H140" s="113"/>
      <c r="I140" s="113"/>
      <c r="J140" s="113"/>
      <c r="K140" s="113"/>
      <c r="L140" s="113"/>
      <c r="M140" s="113"/>
      <c r="N140" s="113"/>
      <c r="O140" s="113"/>
      <c r="P140" s="113"/>
      <c r="Q140" s="113"/>
      <c r="R140" s="113"/>
      <c r="S140" s="113"/>
      <c r="T140" s="113"/>
      <c r="U140" s="113"/>
      <c r="V140" s="113"/>
      <c r="W140" s="113"/>
      <c r="X140" s="113"/>
      <c r="Y140" s="114"/>
    </row>
    <row r="141" spans="1:25" s="10" customFormat="1" ht="41.25" customHeight="1" x14ac:dyDescent="0.35">
      <c r="A141" s="127" t="s">
        <v>265</v>
      </c>
      <c r="B141" s="128"/>
      <c r="C141" s="128"/>
      <c r="D141" s="128"/>
      <c r="E141" s="128"/>
      <c r="F141" s="128"/>
      <c r="G141" s="128"/>
      <c r="H141" s="128"/>
      <c r="I141" s="128"/>
      <c r="J141" s="128"/>
      <c r="K141" s="128"/>
      <c r="L141" s="128"/>
      <c r="M141" s="128"/>
      <c r="N141" s="128"/>
      <c r="O141" s="128"/>
      <c r="P141" s="128"/>
      <c r="Q141" s="128"/>
      <c r="R141" s="128"/>
      <c r="S141" s="128"/>
      <c r="T141" s="128"/>
      <c r="U141" s="128"/>
      <c r="V141" s="128"/>
      <c r="W141" s="128"/>
      <c r="X141" s="128"/>
      <c r="Y141" s="129"/>
    </row>
    <row r="142" spans="1:25" s="10" customFormat="1" ht="26.1" customHeight="1" x14ac:dyDescent="0.35">
      <c r="A142" s="48"/>
      <c r="B142" s="49"/>
      <c r="C142" s="49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5"/>
    </row>
    <row r="143" spans="1:25" s="10" customFormat="1" ht="26.1" customHeight="1" x14ac:dyDescent="0.35">
      <c r="A143" s="48"/>
      <c r="B143" s="49"/>
      <c r="C143" s="49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5"/>
    </row>
    <row r="144" spans="1:25" s="10" customFormat="1" ht="26.1" customHeight="1" x14ac:dyDescent="0.35">
      <c r="A144" s="48"/>
      <c r="B144" s="49"/>
      <c r="C144" s="49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5"/>
    </row>
    <row r="145" spans="1:25" s="10" customFormat="1" ht="26.1" customHeight="1" x14ac:dyDescent="0.35">
      <c r="A145" s="48"/>
      <c r="B145" s="49"/>
      <c r="C145" s="49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5"/>
    </row>
    <row r="146" spans="1:25" s="10" customFormat="1" ht="26.1" customHeight="1" x14ac:dyDescent="0.35">
      <c r="A146" s="48"/>
      <c r="B146" s="49"/>
      <c r="C146" s="49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5"/>
    </row>
    <row r="147" spans="1:25" s="10" customFormat="1" ht="26.1" customHeight="1" x14ac:dyDescent="0.35">
      <c r="A147" s="48"/>
      <c r="B147" s="49"/>
      <c r="C147" s="49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5"/>
    </row>
    <row r="148" spans="1:25" s="10" customFormat="1" ht="26.1" customHeight="1" x14ac:dyDescent="0.35">
      <c r="A148" s="48"/>
      <c r="B148" s="49"/>
      <c r="C148" s="49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5"/>
    </row>
    <row r="149" spans="1:25" s="10" customFormat="1" ht="26.1" customHeight="1" x14ac:dyDescent="0.35">
      <c r="A149" s="48"/>
      <c r="B149" s="49"/>
      <c r="C149" s="49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5"/>
    </row>
    <row r="150" spans="1:25" s="10" customFormat="1" ht="26.1" customHeight="1" x14ac:dyDescent="0.35">
      <c r="A150" s="48"/>
      <c r="B150" s="49"/>
      <c r="C150" s="49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5"/>
    </row>
    <row r="151" spans="1:25" s="10" customFormat="1" ht="26.1" customHeight="1" x14ac:dyDescent="0.35">
      <c r="A151" s="48"/>
      <c r="B151" s="49"/>
      <c r="C151" s="49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5"/>
    </row>
    <row r="152" spans="1:25" s="10" customFormat="1" ht="6.75" customHeight="1" x14ac:dyDescent="0.35">
      <c r="A152" s="48"/>
      <c r="B152" s="49"/>
      <c r="C152" s="49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5"/>
    </row>
    <row r="153" spans="1:25" s="10" customFormat="1" ht="10.5" customHeight="1" x14ac:dyDescent="0.35">
      <c r="A153" s="48"/>
      <c r="B153" s="49"/>
      <c r="C153" s="49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5"/>
    </row>
    <row r="154" spans="1:25" s="10" customFormat="1" ht="9" customHeight="1" x14ac:dyDescent="0.35">
      <c r="A154" s="48"/>
      <c r="B154" s="49"/>
      <c r="C154" s="49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5"/>
    </row>
    <row r="155" spans="1:25" s="10" customFormat="1" ht="18" customHeight="1" x14ac:dyDescent="0.35">
      <c r="A155" s="48"/>
      <c r="B155" s="49"/>
      <c r="C155" s="49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5"/>
    </row>
    <row r="156" spans="1:25" s="10" customFormat="1" ht="25.5" hidden="1" customHeight="1" x14ac:dyDescent="0.35">
      <c r="A156" s="48"/>
      <c r="B156" s="49"/>
      <c r="C156" s="49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5"/>
    </row>
    <row r="157" spans="1:25" s="10" customFormat="1" ht="0.75" customHeight="1" thickBot="1" x14ac:dyDescent="0.4">
      <c r="A157" s="48"/>
      <c r="B157" s="49"/>
      <c r="C157" s="49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5"/>
    </row>
    <row r="158" spans="1:25" s="10" customFormat="1" ht="26.1" customHeight="1" thickBot="1" x14ac:dyDescent="0.4">
      <c r="A158" s="121" t="s">
        <v>266</v>
      </c>
      <c r="B158" s="113"/>
      <c r="C158" s="113"/>
      <c r="D158" s="113"/>
      <c r="E158" s="113"/>
      <c r="F158" s="113"/>
      <c r="G158" s="113"/>
      <c r="H158" s="113"/>
      <c r="I158" s="113"/>
      <c r="J158" s="113"/>
      <c r="K158" s="113"/>
      <c r="L158" s="113"/>
      <c r="M158" s="113"/>
      <c r="N158" s="113"/>
      <c r="O158" s="113"/>
      <c r="P158" s="113"/>
      <c r="Q158" s="113"/>
      <c r="R158" s="113"/>
      <c r="S158" s="113"/>
      <c r="T158" s="113"/>
      <c r="U158" s="113"/>
      <c r="V158" s="113"/>
      <c r="W158" s="113"/>
      <c r="X158" s="113"/>
      <c r="Y158" s="114"/>
    </row>
    <row r="159" spans="1:25" s="10" customFormat="1" ht="26.1" customHeight="1" x14ac:dyDescent="0.35">
      <c r="A159" s="244" t="s">
        <v>267</v>
      </c>
      <c r="B159" s="272"/>
      <c r="C159" s="272"/>
      <c r="D159" s="272"/>
      <c r="E159" s="272"/>
      <c r="F159" s="272"/>
      <c r="G159" s="272"/>
      <c r="H159" s="272"/>
      <c r="I159" s="272"/>
      <c r="J159" s="272"/>
      <c r="K159" s="272"/>
      <c r="L159" s="272"/>
      <c r="M159" s="272"/>
      <c r="N159" s="272"/>
      <c r="O159" s="272"/>
      <c r="P159" s="272"/>
      <c r="Q159" s="272"/>
      <c r="R159" s="272"/>
      <c r="S159" s="272"/>
      <c r="T159" s="272"/>
      <c r="U159" s="272"/>
      <c r="V159" s="272"/>
      <c r="W159" s="272"/>
      <c r="X159" s="272"/>
      <c r="Y159" s="273"/>
    </row>
    <row r="160" spans="1:25" s="10" customFormat="1" ht="26.1" customHeight="1" thickBot="1" x14ac:dyDescent="0.4">
      <c r="A160" s="258" t="s">
        <v>268</v>
      </c>
      <c r="B160" s="259"/>
      <c r="C160" s="259"/>
      <c r="D160" s="259"/>
      <c r="E160" s="259"/>
      <c r="F160" s="259"/>
      <c r="G160" s="260"/>
      <c r="H160" s="261" t="s">
        <v>269</v>
      </c>
      <c r="I160" s="262"/>
      <c r="J160" s="262"/>
      <c r="K160" s="263"/>
      <c r="L160" s="264" t="s">
        <v>270</v>
      </c>
      <c r="M160" s="265"/>
      <c r="N160" s="265"/>
      <c r="O160" s="266"/>
      <c r="P160" s="261" t="s">
        <v>271</v>
      </c>
      <c r="Q160" s="262"/>
      <c r="R160" s="262"/>
      <c r="S160" s="262"/>
      <c r="T160" s="262"/>
      <c r="U160" s="262"/>
      <c r="V160" s="262"/>
      <c r="W160" s="262"/>
      <c r="X160" s="262"/>
      <c r="Y160" s="267"/>
    </row>
    <row r="161" spans="1:25" s="10" customFormat="1" ht="26.1" customHeight="1" thickBot="1" x14ac:dyDescent="0.4">
      <c r="A161" s="121" t="s">
        <v>272</v>
      </c>
      <c r="B161" s="113"/>
      <c r="C161" s="113"/>
      <c r="D161" s="113"/>
      <c r="E161" s="113"/>
      <c r="F161" s="113"/>
      <c r="G161" s="113"/>
      <c r="H161" s="113"/>
      <c r="I161" s="113"/>
      <c r="J161" s="113"/>
      <c r="K161" s="113"/>
      <c r="L161" s="113"/>
      <c r="M161" s="113"/>
      <c r="N161" s="113"/>
      <c r="O161" s="113"/>
      <c r="P161" s="113"/>
      <c r="Q161" s="113"/>
      <c r="R161" s="113"/>
      <c r="S161" s="113"/>
      <c r="T161" s="113"/>
      <c r="U161" s="113"/>
      <c r="V161" s="113"/>
      <c r="W161" s="113"/>
      <c r="X161" s="113"/>
      <c r="Y161" s="114"/>
    </row>
    <row r="162" spans="1:25" s="10" customFormat="1" ht="41.25" customHeight="1" thickBot="1" x14ac:dyDescent="0.4">
      <c r="A162" s="234" t="s">
        <v>273</v>
      </c>
      <c r="B162" s="235"/>
      <c r="C162" s="235"/>
      <c r="D162" s="235"/>
      <c r="E162" s="235"/>
      <c r="F162" s="236"/>
      <c r="G162" s="234" t="s">
        <v>274</v>
      </c>
      <c r="H162" s="236"/>
      <c r="I162" s="255" t="s">
        <v>275</v>
      </c>
      <c r="J162" s="256"/>
      <c r="K162" s="256"/>
      <c r="L162" s="256"/>
      <c r="M162" s="256"/>
      <c r="N162" s="256"/>
      <c r="O162" s="256"/>
      <c r="P162" s="256"/>
      <c r="Q162" s="256"/>
      <c r="R162" s="256"/>
      <c r="S162" s="256"/>
      <c r="T162" s="256"/>
      <c r="U162" s="256"/>
      <c r="V162" s="256"/>
      <c r="W162" s="256"/>
      <c r="X162" s="256"/>
      <c r="Y162" s="257"/>
    </row>
    <row r="163" spans="1:25" s="10" customFormat="1" ht="34.5" customHeight="1" x14ac:dyDescent="0.35">
      <c r="A163" s="244" t="s">
        <v>276</v>
      </c>
      <c r="B163" s="245"/>
      <c r="C163" s="50" t="s">
        <v>277</v>
      </c>
      <c r="D163" s="50" t="s">
        <v>278</v>
      </c>
      <c r="E163" s="246" t="s">
        <v>279</v>
      </c>
      <c r="F163" s="247"/>
      <c r="G163" s="145"/>
      <c r="H163" s="146"/>
      <c r="I163" s="162" t="s">
        <v>280</v>
      </c>
      <c r="J163" s="24" t="s">
        <v>281</v>
      </c>
      <c r="K163" s="24" t="s">
        <v>282</v>
      </c>
      <c r="L163" s="24" t="s">
        <v>283</v>
      </c>
      <c r="M163" s="24" t="s">
        <v>284</v>
      </c>
      <c r="N163" s="24" t="s">
        <v>285</v>
      </c>
      <c r="O163" s="24" t="s">
        <v>286</v>
      </c>
      <c r="P163" s="153" t="s">
        <v>287</v>
      </c>
      <c r="Q163" s="155"/>
      <c r="R163" s="153" t="s">
        <v>288</v>
      </c>
      <c r="S163" s="155"/>
      <c r="T163" s="153" t="s">
        <v>289</v>
      </c>
      <c r="U163" s="155"/>
      <c r="V163" s="153" t="s">
        <v>290</v>
      </c>
      <c r="W163" s="155"/>
      <c r="X163" s="153" t="s">
        <v>291</v>
      </c>
      <c r="Y163" s="203"/>
    </row>
    <row r="164" spans="1:25" s="10" customFormat="1" ht="28.5" customHeight="1" thickBot="1" x14ac:dyDescent="0.4">
      <c r="A164" s="238" t="s">
        <v>292</v>
      </c>
      <c r="B164" s="239"/>
      <c r="C164" s="51" t="s">
        <v>277</v>
      </c>
      <c r="D164" s="51" t="s">
        <v>278</v>
      </c>
      <c r="E164" s="240" t="s">
        <v>293</v>
      </c>
      <c r="F164" s="241"/>
      <c r="G164" s="143"/>
      <c r="H164" s="144"/>
      <c r="I164" s="155"/>
      <c r="J164" s="52"/>
      <c r="K164" s="52"/>
      <c r="L164" s="52"/>
      <c r="M164" s="52"/>
      <c r="N164" s="52"/>
      <c r="O164" s="12"/>
      <c r="P164" s="158"/>
      <c r="Q164" s="157"/>
      <c r="R164" s="158"/>
      <c r="S164" s="157"/>
      <c r="T164" s="158"/>
      <c r="U164" s="157"/>
      <c r="V164" s="158"/>
      <c r="W164" s="157"/>
      <c r="X164" s="158"/>
      <c r="Y164" s="199"/>
    </row>
    <row r="165" spans="1:25" s="10" customFormat="1" ht="37.5" customHeight="1" thickBot="1" x14ac:dyDescent="0.4">
      <c r="A165" s="244" t="s">
        <v>276</v>
      </c>
      <c r="B165" s="245"/>
      <c r="C165" s="51" t="s">
        <v>277</v>
      </c>
      <c r="D165" s="51" t="s">
        <v>278</v>
      </c>
      <c r="E165" s="240" t="s">
        <v>293</v>
      </c>
      <c r="F165" s="241"/>
      <c r="G165" s="141" t="s">
        <v>294</v>
      </c>
      <c r="H165" s="142"/>
      <c r="I165" s="152" t="s">
        <v>295</v>
      </c>
      <c r="J165" s="25" t="s">
        <v>281</v>
      </c>
      <c r="K165" s="25" t="s">
        <v>282</v>
      </c>
      <c r="L165" s="25" t="s">
        <v>283</v>
      </c>
      <c r="M165" s="25" t="s">
        <v>284</v>
      </c>
      <c r="N165" s="25" t="s">
        <v>285</v>
      </c>
      <c r="O165" s="25" t="s">
        <v>286</v>
      </c>
      <c r="P165" s="166" t="s">
        <v>287</v>
      </c>
      <c r="Q165" s="167"/>
      <c r="R165" s="166" t="s">
        <v>288</v>
      </c>
      <c r="S165" s="167"/>
      <c r="T165" s="166" t="s">
        <v>289</v>
      </c>
      <c r="U165" s="167"/>
      <c r="V165" s="166" t="s">
        <v>290</v>
      </c>
      <c r="W165" s="167"/>
      <c r="X165" s="166" t="s">
        <v>291</v>
      </c>
      <c r="Y165" s="170"/>
    </row>
    <row r="166" spans="1:25" s="10" customFormat="1" ht="26.1" customHeight="1" thickBot="1" x14ac:dyDescent="0.4">
      <c r="A166" s="238" t="s">
        <v>292</v>
      </c>
      <c r="B166" s="239"/>
      <c r="C166" s="51" t="s">
        <v>277</v>
      </c>
      <c r="D166" s="51" t="s">
        <v>278</v>
      </c>
      <c r="E166" s="240" t="s">
        <v>293</v>
      </c>
      <c r="F166" s="241"/>
      <c r="G166" s="143"/>
      <c r="H166" s="144"/>
      <c r="I166" s="155"/>
      <c r="J166" s="52" t="s">
        <v>191</v>
      </c>
      <c r="K166" s="52" t="s">
        <v>191</v>
      </c>
      <c r="L166" s="52" t="s">
        <v>191</v>
      </c>
      <c r="M166" s="52" t="s">
        <v>191</v>
      </c>
      <c r="N166" s="52"/>
      <c r="O166" s="12" t="s">
        <v>191</v>
      </c>
      <c r="P166" s="158" t="s">
        <v>191</v>
      </c>
      <c r="Q166" s="157"/>
      <c r="R166" s="158" t="s">
        <v>191</v>
      </c>
      <c r="S166" s="157"/>
      <c r="T166" s="158" t="s">
        <v>191</v>
      </c>
      <c r="U166" s="157"/>
      <c r="V166" s="158" t="s">
        <v>191</v>
      </c>
      <c r="W166" s="157"/>
      <c r="X166" s="158" t="s">
        <v>191</v>
      </c>
      <c r="Y166" s="199"/>
    </row>
    <row r="167" spans="1:25" s="10" customFormat="1" ht="33" customHeight="1" x14ac:dyDescent="0.35">
      <c r="A167" s="244" t="s">
        <v>276</v>
      </c>
      <c r="B167" s="245"/>
      <c r="C167" s="50" t="s">
        <v>277</v>
      </c>
      <c r="D167" s="50" t="s">
        <v>278</v>
      </c>
      <c r="E167" s="246" t="s">
        <v>279</v>
      </c>
      <c r="F167" s="247"/>
      <c r="G167" s="141"/>
      <c r="H167" s="142"/>
      <c r="I167" s="152" t="s">
        <v>296</v>
      </c>
      <c r="J167" s="25" t="s">
        <v>281</v>
      </c>
      <c r="K167" s="25" t="s">
        <v>282</v>
      </c>
      <c r="L167" s="25" t="s">
        <v>283</v>
      </c>
      <c r="M167" s="25" t="s">
        <v>284</v>
      </c>
      <c r="N167" s="25" t="s">
        <v>285</v>
      </c>
      <c r="O167" s="25" t="s">
        <v>286</v>
      </c>
      <c r="P167" s="166" t="s">
        <v>287</v>
      </c>
      <c r="Q167" s="167"/>
      <c r="R167" s="166" t="s">
        <v>288</v>
      </c>
      <c r="S167" s="167"/>
      <c r="T167" s="166" t="s">
        <v>289</v>
      </c>
      <c r="U167" s="167"/>
      <c r="V167" s="166" t="s">
        <v>290</v>
      </c>
      <c r="W167" s="167"/>
      <c r="X167" s="166" t="s">
        <v>291</v>
      </c>
      <c r="Y167" s="170"/>
    </row>
    <row r="168" spans="1:25" s="10" customFormat="1" ht="26.1" customHeight="1" thickBot="1" x14ac:dyDescent="0.4">
      <c r="A168" s="238" t="s">
        <v>292</v>
      </c>
      <c r="B168" s="239"/>
      <c r="C168" s="51" t="s">
        <v>277</v>
      </c>
      <c r="D168" s="51" t="s">
        <v>278</v>
      </c>
      <c r="E168" s="240" t="s">
        <v>293</v>
      </c>
      <c r="F168" s="241"/>
      <c r="G168" s="143"/>
      <c r="H168" s="144"/>
      <c r="I168" s="155"/>
      <c r="J168" s="52"/>
      <c r="K168" s="52"/>
      <c r="L168" s="52"/>
      <c r="M168" s="52"/>
      <c r="N168" s="52"/>
      <c r="O168" s="12"/>
      <c r="P168" s="158"/>
      <c r="Q168" s="157"/>
      <c r="R168" s="158"/>
      <c r="S168" s="157"/>
      <c r="T168" s="158"/>
      <c r="U168" s="157"/>
      <c r="V168" s="158"/>
      <c r="W168" s="157"/>
      <c r="X168" s="158"/>
      <c r="Y168" s="199"/>
    </row>
    <row r="169" spans="1:25" s="10" customFormat="1" ht="37.5" customHeight="1" x14ac:dyDescent="0.35">
      <c r="A169" s="244" t="s">
        <v>276</v>
      </c>
      <c r="B169" s="245"/>
      <c r="C169" s="50" t="s">
        <v>277</v>
      </c>
      <c r="D169" s="50" t="s">
        <v>278</v>
      </c>
      <c r="E169" s="246" t="s">
        <v>293</v>
      </c>
      <c r="F169" s="247"/>
      <c r="G169" s="141"/>
      <c r="H169" s="142"/>
      <c r="I169" s="152" t="s">
        <v>297</v>
      </c>
      <c r="J169" s="25" t="s">
        <v>281</v>
      </c>
      <c r="K169" s="25" t="s">
        <v>282</v>
      </c>
      <c r="L169" s="25" t="s">
        <v>283</v>
      </c>
      <c r="M169" s="25" t="s">
        <v>284</v>
      </c>
      <c r="N169" s="25" t="s">
        <v>285</v>
      </c>
      <c r="O169" s="25" t="s">
        <v>286</v>
      </c>
      <c r="P169" s="166" t="s">
        <v>287</v>
      </c>
      <c r="Q169" s="167"/>
      <c r="R169" s="166" t="s">
        <v>288</v>
      </c>
      <c r="S169" s="167"/>
      <c r="T169" s="166" t="s">
        <v>289</v>
      </c>
      <c r="U169" s="167"/>
      <c r="V169" s="166" t="s">
        <v>290</v>
      </c>
      <c r="W169" s="167"/>
      <c r="X169" s="166" t="s">
        <v>291</v>
      </c>
      <c r="Y169" s="170"/>
    </row>
    <row r="170" spans="1:25" s="10" customFormat="1" ht="26.1" customHeight="1" thickBot="1" x14ac:dyDescent="0.4">
      <c r="A170" s="238" t="s">
        <v>292</v>
      </c>
      <c r="B170" s="239"/>
      <c r="C170" s="51" t="s">
        <v>277</v>
      </c>
      <c r="D170" s="51" t="s">
        <v>278</v>
      </c>
      <c r="E170" s="240" t="s">
        <v>293</v>
      </c>
      <c r="F170" s="241"/>
      <c r="G170" s="232"/>
      <c r="H170" s="233"/>
      <c r="I170" s="242"/>
      <c r="J170" s="53"/>
      <c r="K170" s="53"/>
      <c r="L170" s="53"/>
      <c r="M170" s="53"/>
      <c r="N170" s="53"/>
      <c r="O170" s="53"/>
      <c r="P170" s="192"/>
      <c r="Q170" s="193"/>
      <c r="R170" s="192"/>
      <c r="S170" s="193"/>
      <c r="T170" s="192"/>
      <c r="U170" s="193"/>
      <c r="V170" s="192"/>
      <c r="W170" s="193"/>
      <c r="X170" s="192"/>
      <c r="Y170" s="243"/>
    </row>
    <row r="171" spans="1:25" s="10" customFormat="1" ht="26.1" customHeight="1" thickBot="1" x14ac:dyDescent="0.4">
      <c r="A171" s="209" t="s">
        <v>298</v>
      </c>
      <c r="B171" s="210"/>
      <c r="C171" s="210"/>
      <c r="D171" s="210"/>
      <c r="E171" s="210"/>
      <c r="F171" s="210"/>
      <c r="G171" s="210"/>
      <c r="H171" s="210"/>
      <c r="I171" s="210"/>
      <c r="J171" s="210"/>
      <c r="K171" s="210"/>
      <c r="L171" s="210"/>
      <c r="M171" s="210"/>
      <c r="N171" s="210"/>
      <c r="O171" s="210"/>
      <c r="P171" s="210"/>
      <c r="Q171" s="210"/>
      <c r="R171" s="210"/>
      <c r="S171" s="210"/>
      <c r="T171" s="210"/>
      <c r="U171" s="210"/>
      <c r="V171" s="210"/>
      <c r="W171" s="210"/>
      <c r="X171" s="210"/>
      <c r="Y171" s="211"/>
    </row>
    <row r="172" spans="1:25" s="10" customFormat="1" ht="26.1" customHeight="1" x14ac:dyDescent="0.35">
      <c r="A172" s="215" t="s">
        <v>299</v>
      </c>
      <c r="B172" s="216"/>
      <c r="C172" s="216"/>
      <c r="D172" s="216"/>
      <c r="E172" s="216"/>
      <c r="F172" s="216"/>
      <c r="G172" s="216"/>
      <c r="H172" s="216"/>
      <c r="I172" s="216"/>
      <c r="J172" s="217"/>
      <c r="K172" s="221" t="s">
        <v>300</v>
      </c>
      <c r="L172" s="222"/>
      <c r="M172" s="222"/>
      <c r="N172" s="223"/>
      <c r="O172" s="191" t="s">
        <v>301</v>
      </c>
      <c r="P172" s="185"/>
      <c r="Q172" s="226"/>
      <c r="R172" s="221">
        <v>332.75</v>
      </c>
      <c r="S172" s="222"/>
      <c r="T172" s="222"/>
      <c r="U172" s="222"/>
      <c r="V172" s="222"/>
      <c r="W172" s="222"/>
      <c r="X172" s="222"/>
      <c r="Y172" s="230"/>
    </row>
    <row r="173" spans="1:25" s="10" customFormat="1" ht="65.25" customHeight="1" thickBot="1" x14ac:dyDescent="0.4">
      <c r="A173" s="218"/>
      <c r="B173" s="219"/>
      <c r="C173" s="219"/>
      <c r="D173" s="219"/>
      <c r="E173" s="219"/>
      <c r="F173" s="219"/>
      <c r="G173" s="219"/>
      <c r="H173" s="219"/>
      <c r="I173" s="219"/>
      <c r="J173" s="220"/>
      <c r="K173" s="224"/>
      <c r="L173" s="104"/>
      <c r="M173" s="104"/>
      <c r="N173" s="225"/>
      <c r="O173" s="227"/>
      <c r="P173" s="228"/>
      <c r="Q173" s="229"/>
      <c r="R173" s="224"/>
      <c r="S173" s="104"/>
      <c r="T173" s="104"/>
      <c r="U173" s="104"/>
      <c r="V173" s="104"/>
      <c r="W173" s="104"/>
      <c r="X173" s="104"/>
      <c r="Y173" s="231"/>
    </row>
    <row r="174" spans="1:25" s="10" customFormat="1" ht="26.1" customHeight="1" thickBot="1" x14ac:dyDescent="0.4">
      <c r="A174" s="234" t="s">
        <v>302</v>
      </c>
      <c r="B174" s="235"/>
      <c r="C174" s="235"/>
      <c r="D174" s="235"/>
      <c r="E174" s="235"/>
      <c r="F174" s="235"/>
      <c r="G174" s="235"/>
      <c r="H174" s="235"/>
      <c r="I174" s="235"/>
      <c r="J174" s="235"/>
      <c r="K174" s="235"/>
      <c r="L174" s="235"/>
      <c r="M174" s="235"/>
      <c r="N174" s="235"/>
      <c r="O174" s="235"/>
      <c r="P174" s="235"/>
      <c r="Q174" s="235"/>
      <c r="R174" s="235"/>
      <c r="S174" s="235"/>
      <c r="T174" s="235"/>
      <c r="U174" s="235"/>
      <c r="V174" s="235"/>
      <c r="W174" s="235"/>
      <c r="X174" s="235"/>
      <c r="Y174" s="236"/>
    </row>
    <row r="175" spans="1:25" s="10" customFormat="1" ht="35.25" customHeight="1" x14ac:dyDescent="0.35">
      <c r="A175" s="237" t="s">
        <v>303</v>
      </c>
      <c r="B175" s="185"/>
      <c r="C175" s="185"/>
      <c r="D175" s="185"/>
      <c r="E175" s="185"/>
      <c r="F175" s="226"/>
      <c r="G175" s="183" t="s">
        <v>304</v>
      </c>
      <c r="H175" s="147" t="s">
        <v>305</v>
      </c>
      <c r="I175" s="148"/>
      <c r="J175" s="148"/>
      <c r="K175" s="149"/>
      <c r="L175" s="183" t="s">
        <v>306</v>
      </c>
      <c r="M175" s="183" t="s">
        <v>307</v>
      </c>
      <c r="N175" s="147" t="s">
        <v>308</v>
      </c>
      <c r="O175" s="149"/>
      <c r="P175" s="147" t="s">
        <v>309</v>
      </c>
      <c r="Q175" s="148"/>
      <c r="R175" s="149"/>
      <c r="S175" s="200" t="s">
        <v>310</v>
      </c>
      <c r="T175" s="181"/>
      <c r="U175" s="181"/>
      <c r="V175" s="181"/>
      <c r="W175" s="181"/>
      <c r="X175" s="181"/>
      <c r="Y175" s="201"/>
    </row>
    <row r="176" spans="1:25" s="10" customFormat="1" ht="56.25" customHeight="1" x14ac:dyDescent="0.35">
      <c r="A176" s="93"/>
      <c r="B176" s="94"/>
      <c r="C176" s="94"/>
      <c r="D176" s="94"/>
      <c r="E176" s="94"/>
      <c r="F176" s="95"/>
      <c r="G176" s="131"/>
      <c r="H176" s="25" t="s">
        <v>311</v>
      </c>
      <c r="I176" s="25" t="s">
        <v>312</v>
      </c>
      <c r="J176" s="25" t="s">
        <v>313</v>
      </c>
      <c r="K176" s="25" t="s">
        <v>314</v>
      </c>
      <c r="L176" s="131"/>
      <c r="M176" s="131"/>
      <c r="N176" s="25" t="s">
        <v>315</v>
      </c>
      <c r="O176" s="23" t="s">
        <v>244</v>
      </c>
      <c r="P176" s="25" t="s">
        <v>316</v>
      </c>
      <c r="Q176" s="25" t="s">
        <v>317</v>
      </c>
      <c r="R176" s="25" t="s">
        <v>318</v>
      </c>
      <c r="S176" s="153"/>
      <c r="T176" s="154"/>
      <c r="U176" s="154"/>
      <c r="V176" s="154"/>
      <c r="W176" s="154"/>
      <c r="X176" s="154"/>
      <c r="Y176" s="203"/>
    </row>
    <row r="177" spans="1:25" s="10" customFormat="1" ht="23.25" customHeight="1" x14ac:dyDescent="0.35">
      <c r="A177" s="93"/>
      <c r="B177" s="94"/>
      <c r="C177" s="94"/>
      <c r="D177" s="94"/>
      <c r="E177" s="94"/>
      <c r="F177" s="95"/>
      <c r="G177" s="54" t="s">
        <v>191</v>
      </c>
      <c r="H177" s="54" t="s">
        <v>191</v>
      </c>
      <c r="I177" s="54" t="s">
        <v>191</v>
      </c>
      <c r="J177" s="54" t="s">
        <v>191</v>
      </c>
      <c r="K177" s="54" t="s">
        <v>191</v>
      </c>
      <c r="L177" s="54" t="s">
        <v>191</v>
      </c>
      <c r="M177" s="54" t="s">
        <v>191</v>
      </c>
      <c r="N177" s="54" t="s">
        <v>191</v>
      </c>
      <c r="O177" s="54" t="s">
        <v>191</v>
      </c>
      <c r="P177" s="54" t="s">
        <v>191</v>
      </c>
      <c r="Q177" s="54" t="s">
        <v>191</v>
      </c>
      <c r="R177" s="54" t="s">
        <v>191</v>
      </c>
      <c r="S177" s="163"/>
      <c r="T177" s="164"/>
      <c r="U177" s="164"/>
      <c r="V177" s="164"/>
      <c r="W177" s="164"/>
      <c r="X177" s="164"/>
      <c r="Y177" s="165"/>
    </row>
    <row r="178" spans="1:25" s="10" customFormat="1" ht="25.5" customHeight="1" x14ac:dyDescent="0.35">
      <c r="A178" s="93"/>
      <c r="B178" s="94"/>
      <c r="C178" s="94"/>
      <c r="D178" s="94"/>
      <c r="E178" s="94"/>
      <c r="F178" s="95"/>
      <c r="G178" s="38"/>
      <c r="H178" s="55"/>
      <c r="I178" s="56"/>
      <c r="J178" s="54"/>
      <c r="K178" s="56"/>
      <c r="L178" s="54"/>
      <c r="M178" s="54"/>
      <c r="N178" s="54"/>
      <c r="O178" s="55"/>
      <c r="P178" s="54"/>
      <c r="Q178" s="54"/>
      <c r="R178" s="56"/>
      <c r="S178" s="163"/>
      <c r="T178" s="164"/>
      <c r="U178" s="164"/>
      <c r="V178" s="164"/>
      <c r="W178" s="164"/>
      <c r="X178" s="164"/>
      <c r="Y178" s="165"/>
    </row>
    <row r="179" spans="1:25" s="10" customFormat="1" ht="32.25" customHeight="1" x14ac:dyDescent="0.35">
      <c r="A179" s="90" t="s">
        <v>319</v>
      </c>
      <c r="B179" s="91"/>
      <c r="C179" s="91"/>
      <c r="D179" s="91"/>
      <c r="E179" s="91"/>
      <c r="F179" s="92"/>
      <c r="G179" s="130" t="s">
        <v>304</v>
      </c>
      <c r="H179" s="166" t="s">
        <v>305</v>
      </c>
      <c r="I179" s="169"/>
      <c r="J179" s="169"/>
      <c r="K179" s="167"/>
      <c r="L179" s="130" t="s">
        <v>306</v>
      </c>
      <c r="M179" s="130" t="s">
        <v>307</v>
      </c>
      <c r="N179" s="166" t="s">
        <v>308</v>
      </c>
      <c r="O179" s="167"/>
      <c r="P179" s="166" t="s">
        <v>309</v>
      </c>
      <c r="Q179" s="169"/>
      <c r="R179" s="167"/>
      <c r="S179" s="150" t="s">
        <v>310</v>
      </c>
      <c r="T179" s="151"/>
      <c r="U179" s="151"/>
      <c r="V179" s="151"/>
      <c r="W179" s="151"/>
      <c r="X179" s="151"/>
      <c r="Y179" s="205"/>
    </row>
    <row r="180" spans="1:25" s="10" customFormat="1" ht="67.5" customHeight="1" x14ac:dyDescent="0.35">
      <c r="A180" s="93"/>
      <c r="B180" s="94"/>
      <c r="C180" s="94"/>
      <c r="D180" s="94"/>
      <c r="E180" s="94"/>
      <c r="F180" s="95"/>
      <c r="G180" s="131"/>
      <c r="H180" s="25" t="s">
        <v>311</v>
      </c>
      <c r="I180" s="25" t="s">
        <v>312</v>
      </c>
      <c r="J180" s="25" t="s">
        <v>313</v>
      </c>
      <c r="K180" s="25" t="s">
        <v>314</v>
      </c>
      <c r="L180" s="131"/>
      <c r="M180" s="131"/>
      <c r="N180" s="25" t="s">
        <v>315</v>
      </c>
      <c r="O180" s="25" t="s">
        <v>244</v>
      </c>
      <c r="P180" s="25" t="s">
        <v>316</v>
      </c>
      <c r="Q180" s="25" t="s">
        <v>317</v>
      </c>
      <c r="R180" s="25" t="s">
        <v>318</v>
      </c>
      <c r="S180" s="153"/>
      <c r="T180" s="154"/>
      <c r="U180" s="154"/>
      <c r="V180" s="154"/>
      <c r="W180" s="154"/>
      <c r="X180" s="154"/>
      <c r="Y180" s="203"/>
    </row>
    <row r="181" spans="1:25" s="10" customFormat="1" ht="25.5" customHeight="1" x14ac:dyDescent="0.35">
      <c r="A181" s="93"/>
      <c r="B181" s="94"/>
      <c r="C181" s="94"/>
      <c r="D181" s="94"/>
      <c r="E181" s="94"/>
      <c r="F181" s="95"/>
      <c r="G181" s="36">
        <v>2014</v>
      </c>
      <c r="H181" s="12"/>
      <c r="I181" s="57"/>
      <c r="J181" s="57" t="s">
        <v>90</v>
      </c>
      <c r="K181" s="57"/>
      <c r="L181" s="57">
        <v>100</v>
      </c>
      <c r="M181" s="57">
        <v>30</v>
      </c>
      <c r="N181" s="57" t="s">
        <v>90</v>
      </c>
      <c r="O181" s="12"/>
      <c r="P181" s="57"/>
      <c r="Q181" s="57" t="s">
        <v>90</v>
      </c>
      <c r="R181" s="57"/>
      <c r="S181" s="163"/>
      <c r="T181" s="164"/>
      <c r="U181" s="164"/>
      <c r="V181" s="164"/>
      <c r="W181" s="164"/>
      <c r="X181" s="164"/>
      <c r="Y181" s="165"/>
    </row>
    <row r="182" spans="1:25" s="10" customFormat="1" ht="25.5" customHeight="1" x14ac:dyDescent="0.35">
      <c r="A182" s="93"/>
      <c r="B182" s="94"/>
      <c r="C182" s="94"/>
      <c r="D182" s="94"/>
      <c r="E182" s="94"/>
      <c r="F182" s="95"/>
      <c r="G182" s="36">
        <v>2015</v>
      </c>
      <c r="H182" s="12"/>
      <c r="I182" s="57"/>
      <c r="J182" s="57" t="s">
        <v>90</v>
      </c>
      <c r="K182" s="57"/>
      <c r="L182" s="57">
        <v>100</v>
      </c>
      <c r="M182" s="57">
        <v>60.75</v>
      </c>
      <c r="N182" s="57" t="s">
        <v>90</v>
      </c>
      <c r="O182" s="12"/>
      <c r="P182" s="57"/>
      <c r="Q182" s="57" t="s">
        <v>90</v>
      </c>
      <c r="R182" s="57"/>
      <c r="S182" s="163"/>
      <c r="T182" s="164"/>
      <c r="U182" s="164"/>
      <c r="V182" s="164"/>
      <c r="W182" s="164"/>
      <c r="X182" s="164"/>
      <c r="Y182" s="165"/>
    </row>
    <row r="183" spans="1:25" s="10" customFormat="1" ht="35.25" customHeight="1" x14ac:dyDescent="0.35">
      <c r="A183" s="93"/>
      <c r="B183" s="94"/>
      <c r="C183" s="94"/>
      <c r="D183" s="94"/>
      <c r="E183" s="94"/>
      <c r="F183" s="95"/>
      <c r="G183" s="36">
        <v>2016</v>
      </c>
      <c r="H183" s="57"/>
      <c r="I183" s="57"/>
      <c r="J183" s="57" t="s">
        <v>90</v>
      </c>
      <c r="K183" s="57"/>
      <c r="L183" s="57">
        <v>100</v>
      </c>
      <c r="M183" s="57">
        <v>78</v>
      </c>
      <c r="N183" s="57" t="s">
        <v>90</v>
      </c>
      <c r="O183" s="12"/>
      <c r="P183" s="57"/>
      <c r="Q183" s="57" t="s">
        <v>90</v>
      </c>
      <c r="R183" s="57"/>
      <c r="S183" s="212"/>
      <c r="T183" s="213"/>
      <c r="U183" s="213"/>
      <c r="V183" s="213"/>
      <c r="W183" s="213"/>
      <c r="X183" s="213"/>
      <c r="Y183" s="214"/>
    </row>
    <row r="184" spans="1:25" s="10" customFormat="1" ht="25.5" customHeight="1" x14ac:dyDescent="0.35">
      <c r="A184" s="93"/>
      <c r="B184" s="94"/>
      <c r="C184" s="94"/>
      <c r="D184" s="94"/>
      <c r="E184" s="94"/>
      <c r="F184" s="95"/>
      <c r="G184" s="36">
        <v>2017</v>
      </c>
      <c r="H184" s="57"/>
      <c r="I184" s="57"/>
      <c r="J184" s="57" t="s">
        <v>90</v>
      </c>
      <c r="K184" s="57"/>
      <c r="L184" s="57">
        <v>100</v>
      </c>
      <c r="M184" s="57" t="s">
        <v>320</v>
      </c>
      <c r="N184" s="57" t="s">
        <v>90</v>
      </c>
      <c r="O184" s="12"/>
      <c r="P184" s="57"/>
      <c r="Q184" s="57" t="s">
        <v>90</v>
      </c>
      <c r="R184" s="57"/>
      <c r="S184" s="163"/>
      <c r="T184" s="164"/>
      <c r="U184" s="164"/>
      <c r="V184" s="164"/>
      <c r="W184" s="164"/>
      <c r="X184" s="164"/>
      <c r="Y184" s="165"/>
    </row>
    <row r="185" spans="1:25" s="10" customFormat="1" ht="25.5" customHeight="1" x14ac:dyDescent="0.35">
      <c r="A185" s="93"/>
      <c r="B185" s="94"/>
      <c r="C185" s="94"/>
      <c r="D185" s="94"/>
      <c r="E185" s="94"/>
      <c r="F185" s="95"/>
      <c r="G185" s="36">
        <v>2018</v>
      </c>
      <c r="H185" s="57"/>
      <c r="I185" s="57"/>
      <c r="J185" s="57" t="s">
        <v>90</v>
      </c>
      <c r="K185" s="57"/>
      <c r="L185" s="57">
        <v>100</v>
      </c>
      <c r="M185" s="57">
        <v>54.75</v>
      </c>
      <c r="N185" s="57" t="s">
        <v>90</v>
      </c>
      <c r="O185" s="12"/>
      <c r="P185" s="57"/>
      <c r="Q185" s="57" t="s">
        <v>90</v>
      </c>
      <c r="R185" s="57"/>
      <c r="S185" s="163"/>
      <c r="T185" s="164"/>
      <c r="U185" s="164"/>
      <c r="V185" s="164"/>
      <c r="W185" s="164"/>
      <c r="X185" s="164"/>
      <c r="Y185" s="165"/>
    </row>
    <row r="186" spans="1:25" s="10" customFormat="1" ht="26.1" customHeight="1" x14ac:dyDescent="0.35">
      <c r="A186" s="93"/>
      <c r="B186" s="94"/>
      <c r="C186" s="94"/>
      <c r="D186" s="94"/>
      <c r="E186" s="94"/>
      <c r="F186" s="95"/>
      <c r="G186" s="36">
        <v>2019</v>
      </c>
      <c r="H186" s="57"/>
      <c r="I186" s="58"/>
      <c r="J186" s="57" t="s">
        <v>90</v>
      </c>
      <c r="K186" s="58"/>
      <c r="L186" s="57">
        <v>100</v>
      </c>
      <c r="M186" s="57">
        <v>55</v>
      </c>
      <c r="N186" s="57" t="s">
        <v>90</v>
      </c>
      <c r="O186" s="57"/>
      <c r="P186" s="57"/>
      <c r="Q186" s="57" t="s">
        <v>90</v>
      </c>
      <c r="R186" s="58"/>
      <c r="S186" s="163" t="s">
        <v>321</v>
      </c>
      <c r="T186" s="164"/>
      <c r="U186" s="164"/>
      <c r="V186" s="164"/>
      <c r="W186" s="164"/>
      <c r="X186" s="164"/>
      <c r="Y186" s="165"/>
    </row>
    <row r="187" spans="1:25" s="10" customFormat="1" ht="26.1" customHeight="1" x14ac:dyDescent="0.35">
      <c r="A187" s="93"/>
      <c r="B187" s="94"/>
      <c r="C187" s="94"/>
      <c r="D187" s="94"/>
      <c r="E187" s="94"/>
      <c r="F187" s="95"/>
      <c r="G187" s="36">
        <v>2020</v>
      </c>
      <c r="H187" s="57"/>
      <c r="I187" s="58"/>
      <c r="J187" s="57" t="s">
        <v>90</v>
      </c>
      <c r="K187" s="58"/>
      <c r="L187" s="57">
        <v>100</v>
      </c>
      <c r="M187" s="57">
        <v>54.25</v>
      </c>
      <c r="N187" s="57" t="s">
        <v>90</v>
      </c>
      <c r="O187" s="57"/>
      <c r="P187" s="57"/>
      <c r="Q187" s="57" t="s">
        <v>90</v>
      </c>
      <c r="R187" s="58"/>
      <c r="S187" s="163" t="s">
        <v>322</v>
      </c>
      <c r="T187" s="164"/>
      <c r="U187" s="164"/>
      <c r="V187" s="164"/>
      <c r="W187" s="164"/>
      <c r="X187" s="164"/>
      <c r="Y187" s="165"/>
    </row>
    <row r="188" spans="1:25" s="10" customFormat="1" ht="26.1" customHeight="1" x14ac:dyDescent="0.35">
      <c r="A188" s="93"/>
      <c r="B188" s="94"/>
      <c r="C188" s="94"/>
      <c r="D188" s="94"/>
      <c r="E188" s="94"/>
      <c r="F188" s="95"/>
      <c r="G188" s="36">
        <v>2021</v>
      </c>
      <c r="H188" s="57" t="s">
        <v>90</v>
      </c>
      <c r="I188" s="58"/>
      <c r="J188" s="58"/>
      <c r="K188" s="58"/>
      <c r="L188" s="57">
        <v>100</v>
      </c>
      <c r="M188" s="58" t="s">
        <v>323</v>
      </c>
      <c r="N188" s="57" t="s">
        <v>90</v>
      </c>
      <c r="O188" s="57"/>
      <c r="P188" s="57"/>
      <c r="Q188" s="57" t="s">
        <v>90</v>
      </c>
      <c r="R188" s="58"/>
      <c r="S188" s="163" t="s">
        <v>324</v>
      </c>
      <c r="T188" s="164"/>
      <c r="U188" s="164"/>
      <c r="V188" s="164"/>
      <c r="W188" s="164"/>
      <c r="X188" s="164"/>
      <c r="Y188" s="165"/>
    </row>
    <row r="189" spans="1:25" s="10" customFormat="1" ht="26.1" customHeight="1" x14ac:dyDescent="0.35">
      <c r="A189" s="93"/>
      <c r="B189" s="94"/>
      <c r="C189" s="94"/>
      <c r="D189" s="94"/>
      <c r="E189" s="94"/>
      <c r="F189" s="95"/>
      <c r="G189" s="36">
        <v>2022</v>
      </c>
      <c r="H189" s="57" t="s">
        <v>90</v>
      </c>
      <c r="I189" s="57"/>
      <c r="J189" s="57"/>
      <c r="K189" s="57"/>
      <c r="L189" s="57">
        <v>100</v>
      </c>
      <c r="M189" s="57"/>
      <c r="N189" s="57" t="s">
        <v>90</v>
      </c>
      <c r="O189" s="57"/>
      <c r="P189" s="57"/>
      <c r="Q189" s="57" t="s">
        <v>90</v>
      </c>
      <c r="R189" s="58"/>
      <c r="S189" s="163" t="s">
        <v>105</v>
      </c>
      <c r="T189" s="164"/>
      <c r="U189" s="164"/>
      <c r="V189" s="164"/>
      <c r="W189" s="164"/>
      <c r="X189" s="164"/>
      <c r="Y189" s="165"/>
    </row>
    <row r="190" spans="1:25" s="10" customFormat="1" ht="26.1" customHeight="1" thickBot="1" x14ac:dyDescent="0.4">
      <c r="A190" s="93"/>
      <c r="B190" s="94"/>
      <c r="C190" s="94"/>
      <c r="D190" s="94"/>
      <c r="E190" s="94"/>
      <c r="F190" s="95"/>
      <c r="G190" s="36">
        <v>2023</v>
      </c>
      <c r="H190" s="57" t="s">
        <v>90</v>
      </c>
      <c r="I190" s="57"/>
      <c r="J190" s="57"/>
      <c r="K190" s="57"/>
      <c r="L190" s="57">
        <v>70</v>
      </c>
      <c r="M190" s="57"/>
      <c r="N190" s="57" t="s">
        <v>90</v>
      </c>
      <c r="O190" s="57"/>
      <c r="P190" s="57"/>
      <c r="Q190" s="57" t="s">
        <v>90</v>
      </c>
      <c r="R190" s="58"/>
      <c r="S190" s="163" t="s">
        <v>105</v>
      </c>
      <c r="T190" s="164"/>
      <c r="U190" s="164"/>
      <c r="V190" s="164"/>
      <c r="W190" s="164"/>
      <c r="X190" s="164"/>
      <c r="Y190" s="165"/>
    </row>
    <row r="191" spans="1:25" s="10" customFormat="1" ht="26.1" customHeight="1" thickBot="1" x14ac:dyDescent="0.4">
      <c r="A191" s="111" t="s">
        <v>325</v>
      </c>
      <c r="B191" s="112"/>
      <c r="C191" s="112"/>
      <c r="D191" s="112"/>
      <c r="E191" s="112"/>
      <c r="F191" s="112"/>
      <c r="G191" s="112"/>
      <c r="H191" s="112"/>
      <c r="I191" s="112"/>
      <c r="J191" s="112"/>
      <c r="K191" s="112"/>
      <c r="L191" s="112"/>
      <c r="M191" s="112"/>
      <c r="N191" s="112"/>
      <c r="O191" s="112"/>
      <c r="P191" s="112"/>
      <c r="Q191" s="112"/>
      <c r="R191" s="112"/>
      <c r="S191" s="112"/>
      <c r="T191" s="112"/>
      <c r="U191" s="112"/>
      <c r="V191" s="112"/>
      <c r="W191" s="112"/>
      <c r="X191" s="112"/>
      <c r="Y191" s="160"/>
    </row>
    <row r="192" spans="1:25" s="10" customFormat="1" ht="45.75" customHeight="1" x14ac:dyDescent="0.35">
      <c r="A192" s="171" t="s">
        <v>326</v>
      </c>
      <c r="B192" s="181"/>
      <c r="C192" s="181"/>
      <c r="D192" s="181"/>
      <c r="E192" s="172"/>
      <c r="F192" s="183" t="s">
        <v>304</v>
      </c>
      <c r="G192" s="150" t="s">
        <v>327</v>
      </c>
      <c r="H192" s="152"/>
      <c r="I192" s="147" t="s">
        <v>305</v>
      </c>
      <c r="J192" s="148"/>
      <c r="K192" s="149"/>
      <c r="L192" s="183" t="s">
        <v>328</v>
      </c>
      <c r="M192" s="183" t="s">
        <v>329</v>
      </c>
      <c r="N192" s="147" t="s">
        <v>308</v>
      </c>
      <c r="O192" s="149"/>
      <c r="P192" s="147" t="s">
        <v>309</v>
      </c>
      <c r="Q192" s="148"/>
      <c r="R192" s="149"/>
      <c r="S192" s="452" t="s">
        <v>330</v>
      </c>
      <c r="T192" s="452"/>
      <c r="U192" s="150" t="s">
        <v>331</v>
      </c>
      <c r="V192" s="151"/>
      <c r="W192" s="151"/>
      <c r="X192" s="152"/>
      <c r="Y192" s="453" t="s">
        <v>332</v>
      </c>
    </row>
    <row r="193" spans="1:25" s="10" customFormat="1" ht="26.1" customHeight="1" x14ac:dyDescent="0.35">
      <c r="A193" s="173"/>
      <c r="B193" s="182"/>
      <c r="C193" s="182"/>
      <c r="D193" s="182"/>
      <c r="E193" s="162"/>
      <c r="F193" s="184"/>
      <c r="G193" s="161"/>
      <c r="H193" s="162"/>
      <c r="I193" s="175" t="s">
        <v>333</v>
      </c>
      <c r="J193" s="176"/>
      <c r="K193" s="177"/>
      <c r="L193" s="184"/>
      <c r="M193" s="184"/>
      <c r="N193" s="130" t="s">
        <v>315</v>
      </c>
      <c r="O193" s="130" t="s">
        <v>244</v>
      </c>
      <c r="P193" s="130" t="s">
        <v>316</v>
      </c>
      <c r="Q193" s="130" t="s">
        <v>317</v>
      </c>
      <c r="R193" s="130" t="s">
        <v>318</v>
      </c>
      <c r="S193" s="452"/>
      <c r="T193" s="452"/>
      <c r="U193" s="153"/>
      <c r="V193" s="154"/>
      <c r="W193" s="154"/>
      <c r="X193" s="155"/>
      <c r="Y193" s="453"/>
    </row>
    <row r="194" spans="1:25" s="10" customFormat="1" ht="39" customHeight="1" x14ac:dyDescent="0.35">
      <c r="A194" s="173"/>
      <c r="B194" s="182"/>
      <c r="C194" s="182"/>
      <c r="D194" s="182"/>
      <c r="E194" s="162"/>
      <c r="F194" s="131"/>
      <c r="G194" s="22" t="s">
        <v>71</v>
      </c>
      <c r="H194" s="23" t="s">
        <v>244</v>
      </c>
      <c r="I194" s="178"/>
      <c r="J194" s="179"/>
      <c r="K194" s="180"/>
      <c r="L194" s="131"/>
      <c r="M194" s="131"/>
      <c r="N194" s="131"/>
      <c r="O194" s="131"/>
      <c r="P194" s="131"/>
      <c r="Q194" s="131"/>
      <c r="R194" s="131"/>
      <c r="S194" s="60" t="s">
        <v>71</v>
      </c>
      <c r="T194" s="60" t="s">
        <v>244</v>
      </c>
      <c r="U194" s="25" t="s">
        <v>334</v>
      </c>
      <c r="V194" s="166" t="s">
        <v>335</v>
      </c>
      <c r="W194" s="167"/>
      <c r="X194" s="25" t="s">
        <v>336</v>
      </c>
      <c r="Y194" s="453"/>
    </row>
    <row r="195" spans="1:25" s="10" customFormat="1" ht="37.5" customHeight="1" thickBot="1" x14ac:dyDescent="0.4">
      <c r="A195" s="173"/>
      <c r="B195" s="182"/>
      <c r="C195" s="182"/>
      <c r="D195" s="182"/>
      <c r="E195" s="162"/>
      <c r="F195" s="57" t="s">
        <v>294</v>
      </c>
      <c r="G195" s="57"/>
      <c r="H195" s="38"/>
      <c r="I195" s="138"/>
      <c r="J195" s="139"/>
      <c r="K195" s="140"/>
      <c r="L195" s="58"/>
      <c r="M195" s="58"/>
      <c r="N195" s="58"/>
      <c r="O195" s="58"/>
      <c r="P195" s="57"/>
      <c r="Q195" s="58"/>
      <c r="R195" s="58"/>
      <c r="S195" s="36"/>
      <c r="T195" s="57"/>
      <c r="U195" s="36"/>
      <c r="V195" s="163"/>
      <c r="W195" s="168"/>
      <c r="X195" s="36"/>
      <c r="Y195" s="61"/>
    </row>
    <row r="196" spans="1:25" s="10" customFormat="1" ht="31.5" customHeight="1" thickBot="1" x14ac:dyDescent="0.4">
      <c r="A196" s="111" t="s">
        <v>337</v>
      </c>
      <c r="B196" s="112"/>
      <c r="C196" s="112"/>
      <c r="D196" s="112"/>
      <c r="E196" s="112"/>
      <c r="F196" s="112"/>
      <c r="G196" s="112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60"/>
    </row>
    <row r="197" spans="1:25" s="10" customFormat="1" ht="31.5" customHeight="1" x14ac:dyDescent="0.35">
      <c r="A197" s="171" t="s">
        <v>304</v>
      </c>
      <c r="B197" s="172"/>
      <c r="C197" s="147" t="s">
        <v>305</v>
      </c>
      <c r="D197" s="148"/>
      <c r="E197" s="149"/>
      <c r="F197" s="19" t="s">
        <v>338</v>
      </c>
      <c r="G197" s="20"/>
      <c r="H197" s="21"/>
      <c r="I197" s="166" t="s">
        <v>339</v>
      </c>
      <c r="J197" s="169"/>
      <c r="K197" s="169"/>
      <c r="L197" s="169"/>
      <c r="M197" s="169"/>
      <c r="N197" s="169"/>
      <c r="O197" s="169"/>
      <c r="P197" s="169"/>
      <c r="Q197" s="169"/>
      <c r="R197" s="169"/>
      <c r="S197" s="169"/>
      <c r="T197" s="169"/>
      <c r="U197" s="169"/>
      <c r="V197" s="169"/>
      <c r="W197" s="169"/>
      <c r="X197" s="169"/>
      <c r="Y197" s="170"/>
    </row>
    <row r="198" spans="1:25" s="10" customFormat="1" ht="31.5" customHeight="1" x14ac:dyDescent="0.35">
      <c r="A198" s="173"/>
      <c r="B198" s="162"/>
      <c r="C198" s="175" t="s">
        <v>333</v>
      </c>
      <c r="D198" s="176"/>
      <c r="E198" s="177"/>
      <c r="F198" s="22"/>
      <c r="G198" s="18"/>
      <c r="H198" s="23"/>
      <c r="I198" s="60"/>
      <c r="J198" s="166" t="s">
        <v>340</v>
      </c>
      <c r="K198" s="169"/>
      <c r="L198" s="169"/>
      <c r="M198" s="167"/>
      <c r="N198" s="166" t="s">
        <v>341</v>
      </c>
      <c r="O198" s="167"/>
      <c r="P198" s="166" t="s">
        <v>342</v>
      </c>
      <c r="Q198" s="169"/>
      <c r="R198" s="169"/>
      <c r="S198" s="169"/>
      <c r="T198" s="169"/>
      <c r="U198" s="169"/>
      <c r="V198" s="169"/>
      <c r="W198" s="169"/>
      <c r="X198" s="169"/>
      <c r="Y198" s="170"/>
    </row>
    <row r="199" spans="1:25" s="10" customFormat="1" ht="60.75" customHeight="1" x14ac:dyDescent="0.35">
      <c r="A199" s="174"/>
      <c r="B199" s="155"/>
      <c r="C199" s="178"/>
      <c r="D199" s="179"/>
      <c r="E199" s="180"/>
      <c r="F199" s="25" t="s">
        <v>343</v>
      </c>
      <c r="G199" s="25" t="s">
        <v>344</v>
      </c>
      <c r="H199" s="25" t="s">
        <v>345</v>
      </c>
      <c r="I199" s="25" t="s">
        <v>129</v>
      </c>
      <c r="J199" s="25" t="s">
        <v>346</v>
      </c>
      <c r="K199" s="25" t="s">
        <v>347</v>
      </c>
      <c r="L199" s="25" t="s">
        <v>348</v>
      </c>
      <c r="M199" s="25" t="s">
        <v>349</v>
      </c>
      <c r="N199" s="25" t="s">
        <v>350</v>
      </c>
      <c r="O199" s="25" t="s">
        <v>351</v>
      </c>
      <c r="P199" s="25" t="s">
        <v>352</v>
      </c>
      <c r="Q199" s="25" t="s">
        <v>353</v>
      </c>
      <c r="R199" s="25" t="s">
        <v>354</v>
      </c>
      <c r="S199" s="25" t="s">
        <v>355</v>
      </c>
      <c r="T199" s="25" t="s">
        <v>356</v>
      </c>
      <c r="U199" s="25" t="s">
        <v>357</v>
      </c>
      <c r="V199" s="25" t="s">
        <v>358</v>
      </c>
      <c r="W199" s="25" t="s">
        <v>359</v>
      </c>
      <c r="X199" s="25" t="s">
        <v>360</v>
      </c>
      <c r="Y199" s="59" t="s">
        <v>361</v>
      </c>
    </row>
    <row r="200" spans="1:25" s="10" customFormat="1" ht="31.5" customHeight="1" x14ac:dyDescent="0.35">
      <c r="A200" s="156" t="s">
        <v>294</v>
      </c>
      <c r="B200" s="157"/>
      <c r="C200" s="158"/>
      <c r="D200" s="159"/>
      <c r="E200" s="157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62"/>
    </row>
    <row r="201" spans="1:25" s="10" customFormat="1" ht="31.5" customHeight="1" x14ac:dyDescent="0.35">
      <c r="A201" s="156"/>
      <c r="B201" s="157"/>
      <c r="C201" s="158"/>
      <c r="D201" s="159"/>
      <c r="E201" s="157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62"/>
    </row>
    <row r="202" spans="1:25" s="10" customFormat="1" ht="25.5" customHeight="1" thickBot="1" x14ac:dyDescent="0.4">
      <c r="A202" s="209" t="s">
        <v>362</v>
      </c>
      <c r="B202" s="210"/>
      <c r="C202" s="210"/>
      <c r="D202" s="210"/>
      <c r="E202" s="210"/>
      <c r="F202" s="210"/>
      <c r="G202" s="210"/>
      <c r="H202" s="210"/>
      <c r="I202" s="210"/>
      <c r="J202" s="210"/>
      <c r="K202" s="210"/>
      <c r="L202" s="210"/>
      <c r="M202" s="210"/>
      <c r="N202" s="210"/>
      <c r="O202" s="210"/>
      <c r="P202" s="210"/>
      <c r="Q202" s="210"/>
      <c r="R202" s="210"/>
      <c r="S202" s="210"/>
      <c r="T202" s="210"/>
      <c r="U202" s="210"/>
      <c r="V202" s="210"/>
      <c r="W202" s="210"/>
      <c r="X202" s="210"/>
      <c r="Y202" s="211"/>
    </row>
    <row r="203" spans="1:25" s="10" customFormat="1" ht="35.25" customHeight="1" x14ac:dyDescent="0.35">
      <c r="A203" s="171" t="s">
        <v>304</v>
      </c>
      <c r="B203" s="172"/>
      <c r="C203" s="147" t="s">
        <v>305</v>
      </c>
      <c r="D203" s="148"/>
      <c r="E203" s="149"/>
      <c r="F203" s="183" t="s">
        <v>363</v>
      </c>
      <c r="G203" s="147" t="s">
        <v>364</v>
      </c>
      <c r="H203" s="148"/>
      <c r="I203" s="148"/>
      <c r="J203" s="148"/>
      <c r="K203" s="148"/>
      <c r="L203" s="148"/>
      <c r="M203" s="149"/>
      <c r="N203" s="200" t="s">
        <v>365</v>
      </c>
      <c r="O203" s="172"/>
      <c r="P203" s="147" t="s">
        <v>366</v>
      </c>
      <c r="Q203" s="148"/>
      <c r="R203" s="148"/>
      <c r="S203" s="148"/>
      <c r="T203" s="148"/>
      <c r="U203" s="149"/>
      <c r="V203" s="200" t="s">
        <v>367</v>
      </c>
      <c r="W203" s="181"/>
      <c r="X203" s="181"/>
      <c r="Y203" s="201"/>
    </row>
    <row r="204" spans="1:25" s="10" customFormat="1" ht="35.25" customHeight="1" x14ac:dyDescent="0.35">
      <c r="A204" s="173"/>
      <c r="B204" s="162"/>
      <c r="C204" s="175" t="s">
        <v>333</v>
      </c>
      <c r="D204" s="176"/>
      <c r="E204" s="177"/>
      <c r="F204" s="184"/>
      <c r="G204" s="130" t="s">
        <v>368</v>
      </c>
      <c r="H204" s="130" t="s">
        <v>369</v>
      </c>
      <c r="I204" s="130" t="s">
        <v>370</v>
      </c>
      <c r="J204" s="130" t="s">
        <v>371</v>
      </c>
      <c r="K204" s="130" t="s">
        <v>372</v>
      </c>
      <c r="L204" s="130" t="s">
        <v>373</v>
      </c>
      <c r="M204" s="130" t="s">
        <v>374</v>
      </c>
      <c r="N204" s="153"/>
      <c r="O204" s="155"/>
      <c r="P204" s="130" t="s">
        <v>71</v>
      </c>
      <c r="Q204" s="130" t="s">
        <v>244</v>
      </c>
      <c r="R204" s="150" t="s">
        <v>375</v>
      </c>
      <c r="S204" s="151"/>
      <c r="T204" s="151"/>
      <c r="U204" s="152"/>
      <c r="V204" s="153"/>
      <c r="W204" s="154"/>
      <c r="X204" s="154"/>
      <c r="Y204" s="203"/>
    </row>
    <row r="205" spans="1:25" s="10" customFormat="1" ht="69.75" customHeight="1" x14ac:dyDescent="0.35">
      <c r="A205" s="174"/>
      <c r="B205" s="155"/>
      <c r="C205" s="178"/>
      <c r="D205" s="179"/>
      <c r="E205" s="180"/>
      <c r="F205" s="131"/>
      <c r="G205" s="131"/>
      <c r="H205" s="131"/>
      <c r="I205" s="131"/>
      <c r="J205" s="131"/>
      <c r="K205" s="131"/>
      <c r="L205" s="131"/>
      <c r="M205" s="131"/>
      <c r="N205" s="25" t="s">
        <v>71</v>
      </c>
      <c r="O205" s="25" t="s">
        <v>244</v>
      </c>
      <c r="P205" s="131"/>
      <c r="Q205" s="131"/>
      <c r="R205" s="153"/>
      <c r="S205" s="154"/>
      <c r="T205" s="154"/>
      <c r="U205" s="155"/>
      <c r="V205" s="25" t="s">
        <v>71</v>
      </c>
      <c r="W205" s="25" t="s">
        <v>244</v>
      </c>
      <c r="X205" s="25" t="s">
        <v>376</v>
      </c>
      <c r="Y205" s="59" t="s">
        <v>377</v>
      </c>
    </row>
    <row r="206" spans="1:25" s="10" customFormat="1" ht="31.5" customHeight="1" x14ac:dyDescent="0.35">
      <c r="A206" s="156">
        <v>2014</v>
      </c>
      <c r="B206" s="157"/>
      <c r="C206" s="158" t="s">
        <v>378</v>
      </c>
      <c r="D206" s="159"/>
      <c r="E206" s="157"/>
      <c r="F206" s="89" t="s">
        <v>379</v>
      </c>
      <c r="G206" s="57" t="s">
        <v>191</v>
      </c>
      <c r="H206" s="57" t="s">
        <v>191</v>
      </c>
      <c r="I206" s="57" t="s">
        <v>71</v>
      </c>
      <c r="J206" s="57" t="s">
        <v>71</v>
      </c>
      <c r="K206" s="57" t="s">
        <v>191</v>
      </c>
      <c r="L206" s="57" t="s">
        <v>71</v>
      </c>
      <c r="M206" s="57" t="s">
        <v>191</v>
      </c>
      <c r="N206" s="57" t="s">
        <v>90</v>
      </c>
      <c r="O206" s="57"/>
      <c r="P206" s="57" t="s">
        <v>90</v>
      </c>
      <c r="Q206" s="57"/>
      <c r="R206" s="206" t="s">
        <v>380</v>
      </c>
      <c r="S206" s="207"/>
      <c r="T206" s="207"/>
      <c r="U206" s="208"/>
      <c r="V206" s="57" t="s">
        <v>90</v>
      </c>
      <c r="W206" s="57"/>
      <c r="X206" s="54">
        <v>2014</v>
      </c>
      <c r="Y206" s="88" t="s">
        <v>381</v>
      </c>
    </row>
    <row r="207" spans="1:25" s="10" customFormat="1" ht="31.5" customHeight="1" x14ac:dyDescent="0.35">
      <c r="A207" s="156">
        <v>2015</v>
      </c>
      <c r="B207" s="157"/>
      <c r="C207" s="158" t="s">
        <v>378</v>
      </c>
      <c r="D207" s="159"/>
      <c r="E207" s="157"/>
      <c r="F207" s="89" t="s">
        <v>379</v>
      </c>
      <c r="G207" s="57" t="s">
        <v>191</v>
      </c>
      <c r="H207" s="57" t="s">
        <v>191</v>
      </c>
      <c r="I207" s="57" t="s">
        <v>71</v>
      </c>
      <c r="J207" s="57" t="s">
        <v>71</v>
      </c>
      <c r="K207" s="57" t="s">
        <v>191</v>
      </c>
      <c r="L207" s="57" t="s">
        <v>71</v>
      </c>
      <c r="M207" s="57" t="s">
        <v>191</v>
      </c>
      <c r="N207" s="57" t="s">
        <v>90</v>
      </c>
      <c r="O207" s="57"/>
      <c r="P207" s="57" t="s">
        <v>90</v>
      </c>
      <c r="Q207" s="57"/>
      <c r="R207" s="206" t="s">
        <v>382</v>
      </c>
      <c r="S207" s="207"/>
      <c r="T207" s="207"/>
      <c r="U207" s="208"/>
      <c r="V207" s="57" t="s">
        <v>90</v>
      </c>
      <c r="W207" s="57"/>
      <c r="X207" s="54">
        <v>2015</v>
      </c>
      <c r="Y207" s="88" t="s">
        <v>381</v>
      </c>
    </row>
    <row r="208" spans="1:25" s="10" customFormat="1" ht="31.5" customHeight="1" x14ac:dyDescent="0.35">
      <c r="A208" s="156">
        <v>2016</v>
      </c>
      <c r="B208" s="157"/>
      <c r="C208" s="158" t="s">
        <v>378</v>
      </c>
      <c r="D208" s="159"/>
      <c r="E208" s="157"/>
      <c r="F208" s="89" t="s">
        <v>379</v>
      </c>
      <c r="G208" s="57" t="s">
        <v>191</v>
      </c>
      <c r="H208" s="57" t="s">
        <v>191</v>
      </c>
      <c r="I208" s="57" t="s">
        <v>71</v>
      </c>
      <c r="J208" s="57" t="s">
        <v>71</v>
      </c>
      <c r="K208" s="57" t="s">
        <v>191</v>
      </c>
      <c r="L208" s="57" t="s">
        <v>71</v>
      </c>
      <c r="M208" s="57" t="s">
        <v>191</v>
      </c>
      <c r="N208" s="57" t="s">
        <v>90</v>
      </c>
      <c r="O208" s="57"/>
      <c r="P208" s="57" t="s">
        <v>90</v>
      </c>
      <c r="Q208" s="57"/>
      <c r="R208" s="206" t="s">
        <v>383</v>
      </c>
      <c r="S208" s="207"/>
      <c r="T208" s="207"/>
      <c r="U208" s="208"/>
      <c r="V208" s="57" t="s">
        <v>90</v>
      </c>
      <c r="W208" s="57"/>
      <c r="X208" s="54">
        <v>2016</v>
      </c>
      <c r="Y208" s="88" t="s">
        <v>381</v>
      </c>
    </row>
    <row r="209" spans="1:25" s="10" customFormat="1" ht="31.5" customHeight="1" x14ac:dyDescent="0.35">
      <c r="A209" s="156">
        <v>2017</v>
      </c>
      <c r="B209" s="157"/>
      <c r="C209" s="158" t="s">
        <v>378</v>
      </c>
      <c r="D209" s="159"/>
      <c r="E209" s="157"/>
      <c r="F209" s="89" t="s">
        <v>379</v>
      </c>
      <c r="G209" s="57" t="s">
        <v>191</v>
      </c>
      <c r="H209" s="57" t="s">
        <v>191</v>
      </c>
      <c r="I209" s="57" t="s">
        <v>71</v>
      </c>
      <c r="J209" s="57" t="s">
        <v>71</v>
      </c>
      <c r="K209" s="57" t="s">
        <v>191</v>
      </c>
      <c r="L209" s="57" t="s">
        <v>71</v>
      </c>
      <c r="M209" s="57" t="s">
        <v>191</v>
      </c>
      <c r="N209" s="57" t="s">
        <v>90</v>
      </c>
      <c r="O209" s="57"/>
      <c r="P209" s="57" t="s">
        <v>90</v>
      </c>
      <c r="Q209" s="57"/>
      <c r="R209" s="206" t="s">
        <v>384</v>
      </c>
      <c r="S209" s="207"/>
      <c r="T209" s="207"/>
      <c r="U209" s="208"/>
      <c r="V209" s="57" t="s">
        <v>90</v>
      </c>
      <c r="W209" s="57"/>
      <c r="X209" s="54">
        <v>2017</v>
      </c>
      <c r="Y209" s="88" t="s">
        <v>381</v>
      </c>
    </row>
    <row r="210" spans="1:25" s="10" customFormat="1" ht="31.5" customHeight="1" x14ac:dyDescent="0.35">
      <c r="A210" s="156">
        <v>2018</v>
      </c>
      <c r="B210" s="157"/>
      <c r="C210" s="158" t="s">
        <v>378</v>
      </c>
      <c r="D210" s="159"/>
      <c r="E210" s="157"/>
      <c r="F210" s="89" t="s">
        <v>379</v>
      </c>
      <c r="G210" s="57" t="s">
        <v>191</v>
      </c>
      <c r="H210" s="57" t="s">
        <v>191</v>
      </c>
      <c r="I210" s="57" t="s">
        <v>71</v>
      </c>
      <c r="J210" s="57" t="s">
        <v>71</v>
      </c>
      <c r="K210" s="57" t="s">
        <v>191</v>
      </c>
      <c r="L210" s="57" t="s">
        <v>71</v>
      </c>
      <c r="M210" s="57" t="s">
        <v>191</v>
      </c>
      <c r="N210" s="57" t="s">
        <v>90</v>
      </c>
      <c r="O210" s="57"/>
      <c r="P210" s="57" t="s">
        <v>90</v>
      </c>
      <c r="Q210" s="57"/>
      <c r="R210" s="206" t="s">
        <v>385</v>
      </c>
      <c r="S210" s="207"/>
      <c r="T210" s="207"/>
      <c r="U210" s="208"/>
      <c r="V210" s="57" t="s">
        <v>90</v>
      </c>
      <c r="W210" s="57"/>
      <c r="X210" s="54">
        <v>2018</v>
      </c>
      <c r="Y210" s="88" t="s">
        <v>386</v>
      </c>
    </row>
    <row r="211" spans="1:25" s="10" customFormat="1" ht="31.5" customHeight="1" x14ac:dyDescent="0.35">
      <c r="A211" s="156">
        <v>2019</v>
      </c>
      <c r="B211" s="157"/>
      <c r="C211" s="158" t="s">
        <v>378</v>
      </c>
      <c r="D211" s="159"/>
      <c r="E211" s="157"/>
      <c r="F211" s="89" t="s">
        <v>379</v>
      </c>
      <c r="G211" s="57" t="s">
        <v>191</v>
      </c>
      <c r="H211" s="57" t="s">
        <v>191</v>
      </c>
      <c r="I211" s="57" t="s">
        <v>71</v>
      </c>
      <c r="J211" s="57" t="s">
        <v>71</v>
      </c>
      <c r="K211" s="57" t="s">
        <v>191</v>
      </c>
      <c r="L211" s="57" t="s">
        <v>71</v>
      </c>
      <c r="M211" s="57" t="s">
        <v>191</v>
      </c>
      <c r="N211" s="57" t="s">
        <v>90</v>
      </c>
      <c r="O211" s="57"/>
      <c r="P211" s="57" t="s">
        <v>90</v>
      </c>
      <c r="Q211" s="57"/>
      <c r="R211" s="206" t="s">
        <v>387</v>
      </c>
      <c r="S211" s="207"/>
      <c r="T211" s="207"/>
      <c r="U211" s="208"/>
      <c r="V211" s="57" t="s">
        <v>90</v>
      </c>
      <c r="W211" s="57"/>
      <c r="X211" s="57">
        <v>2019</v>
      </c>
      <c r="Y211" s="88" t="s">
        <v>386</v>
      </c>
    </row>
    <row r="212" spans="1:25" s="10" customFormat="1" ht="31.5" customHeight="1" x14ac:dyDescent="0.35">
      <c r="A212" s="156">
        <v>2020</v>
      </c>
      <c r="B212" s="157"/>
      <c r="C212" s="158" t="s">
        <v>378</v>
      </c>
      <c r="D212" s="159"/>
      <c r="E212" s="157"/>
      <c r="F212" s="89" t="s">
        <v>379</v>
      </c>
      <c r="G212" s="57" t="s">
        <v>191</v>
      </c>
      <c r="H212" s="57" t="s">
        <v>191</v>
      </c>
      <c r="I212" s="57" t="s">
        <v>71</v>
      </c>
      <c r="J212" s="57" t="s">
        <v>71</v>
      </c>
      <c r="K212" s="57" t="s">
        <v>191</v>
      </c>
      <c r="L212" s="57" t="s">
        <v>71</v>
      </c>
      <c r="M212" s="57" t="s">
        <v>191</v>
      </c>
      <c r="N212" s="57" t="s">
        <v>90</v>
      </c>
      <c r="O212" s="57"/>
      <c r="P212" s="57" t="s">
        <v>90</v>
      </c>
      <c r="Q212" s="57"/>
      <c r="R212" s="206" t="s">
        <v>387</v>
      </c>
      <c r="S212" s="207"/>
      <c r="T212" s="207"/>
      <c r="U212" s="208"/>
      <c r="V212" s="57" t="s">
        <v>90</v>
      </c>
      <c r="W212" s="57"/>
      <c r="X212" s="57">
        <v>2020</v>
      </c>
      <c r="Y212" s="88" t="s">
        <v>386</v>
      </c>
    </row>
    <row r="213" spans="1:25" s="10" customFormat="1" ht="36" customHeight="1" x14ac:dyDescent="0.35">
      <c r="A213" s="156">
        <v>2021</v>
      </c>
      <c r="B213" s="157"/>
      <c r="C213" s="158" t="s">
        <v>388</v>
      </c>
      <c r="D213" s="159"/>
      <c r="E213" s="157"/>
      <c r="F213" s="89" t="s">
        <v>379</v>
      </c>
      <c r="G213" s="57" t="s">
        <v>191</v>
      </c>
      <c r="H213" s="57" t="s">
        <v>191</v>
      </c>
      <c r="I213" s="57" t="s">
        <v>71</v>
      </c>
      <c r="J213" s="57" t="s">
        <v>71</v>
      </c>
      <c r="K213" s="57" t="s">
        <v>191</v>
      </c>
      <c r="L213" s="57" t="s">
        <v>71</v>
      </c>
      <c r="M213" s="57" t="s">
        <v>191</v>
      </c>
      <c r="N213" s="57" t="s">
        <v>90</v>
      </c>
      <c r="O213" s="57"/>
      <c r="P213" s="57" t="s">
        <v>90</v>
      </c>
      <c r="Q213" s="57"/>
      <c r="R213" s="206" t="s">
        <v>387</v>
      </c>
      <c r="S213" s="207"/>
      <c r="T213" s="207"/>
      <c r="U213" s="208"/>
      <c r="V213" s="57"/>
      <c r="W213" s="57" t="s">
        <v>90</v>
      </c>
      <c r="X213" s="57">
        <v>2021</v>
      </c>
      <c r="Y213" s="88" t="s">
        <v>389</v>
      </c>
    </row>
    <row r="214" spans="1:25" s="10" customFormat="1" ht="31.5" customHeight="1" x14ac:dyDescent="0.35">
      <c r="A214" s="156">
        <v>2022</v>
      </c>
      <c r="B214" s="157"/>
      <c r="C214" s="158" t="s">
        <v>388</v>
      </c>
      <c r="D214" s="159"/>
      <c r="E214" s="157"/>
      <c r="F214" s="89" t="s">
        <v>379</v>
      </c>
      <c r="G214" s="57" t="s">
        <v>191</v>
      </c>
      <c r="H214" s="57" t="s">
        <v>191</v>
      </c>
      <c r="I214" s="57" t="s">
        <v>71</v>
      </c>
      <c r="J214" s="57" t="s">
        <v>71</v>
      </c>
      <c r="K214" s="57" t="s">
        <v>191</v>
      </c>
      <c r="L214" s="57" t="s">
        <v>71</v>
      </c>
      <c r="M214" s="57" t="s">
        <v>191</v>
      </c>
      <c r="N214" s="57"/>
      <c r="O214" s="57" t="s">
        <v>191</v>
      </c>
      <c r="P214" s="57" t="s">
        <v>90</v>
      </c>
      <c r="Q214" s="57"/>
      <c r="R214" s="206" t="s">
        <v>387</v>
      </c>
      <c r="S214" s="207"/>
      <c r="T214" s="207"/>
      <c r="U214" s="208"/>
      <c r="V214" s="57"/>
      <c r="W214" s="57" t="s">
        <v>90</v>
      </c>
      <c r="X214" s="57">
        <v>2022</v>
      </c>
      <c r="Y214" s="88" t="s">
        <v>388</v>
      </c>
    </row>
    <row r="215" spans="1:25" s="10" customFormat="1" ht="31.5" customHeight="1" thickBot="1" x14ac:dyDescent="0.4">
      <c r="A215" s="156">
        <v>2023</v>
      </c>
      <c r="B215" s="157"/>
      <c r="C215" s="158" t="s">
        <v>388</v>
      </c>
      <c r="D215" s="159"/>
      <c r="E215" s="157"/>
      <c r="F215" s="89" t="s">
        <v>379</v>
      </c>
      <c r="G215" s="57" t="s">
        <v>191</v>
      </c>
      <c r="H215" s="57" t="s">
        <v>191</v>
      </c>
      <c r="I215" s="57" t="s">
        <v>71</v>
      </c>
      <c r="J215" s="57" t="s">
        <v>71</v>
      </c>
      <c r="K215" s="57" t="s">
        <v>191</v>
      </c>
      <c r="L215" s="57" t="s">
        <v>71</v>
      </c>
      <c r="M215" s="57" t="s">
        <v>191</v>
      </c>
      <c r="N215" s="57"/>
      <c r="O215" s="57" t="s">
        <v>191</v>
      </c>
      <c r="P215" s="57" t="s">
        <v>90</v>
      </c>
      <c r="Q215" s="57"/>
      <c r="R215" s="206" t="s">
        <v>390</v>
      </c>
      <c r="S215" s="207"/>
      <c r="T215" s="207"/>
      <c r="U215" s="208"/>
      <c r="V215" s="57"/>
      <c r="W215" s="57" t="s">
        <v>90</v>
      </c>
      <c r="X215" s="57">
        <v>2023</v>
      </c>
      <c r="Y215" s="88" t="s">
        <v>388</v>
      </c>
    </row>
    <row r="216" spans="1:25" s="10" customFormat="1" ht="25.5" customHeight="1" thickBot="1" x14ac:dyDescent="0.4">
      <c r="A216" s="121" t="s">
        <v>391</v>
      </c>
      <c r="B216" s="113"/>
      <c r="C216" s="113"/>
      <c r="D216" s="113"/>
      <c r="E216" s="113"/>
      <c r="F216" s="113"/>
      <c r="G216" s="113"/>
      <c r="H216" s="113"/>
      <c r="I216" s="113"/>
      <c r="J216" s="113"/>
      <c r="K216" s="113"/>
      <c r="L216" s="113"/>
      <c r="M216" s="113"/>
      <c r="N216" s="113"/>
      <c r="O216" s="113"/>
      <c r="P216" s="113"/>
      <c r="Q216" s="113"/>
      <c r="R216" s="113"/>
      <c r="S216" s="113"/>
      <c r="T216" s="113"/>
      <c r="U216" s="113"/>
      <c r="V216" s="113"/>
      <c r="W216" s="113"/>
      <c r="X216" s="113"/>
      <c r="Y216" s="114"/>
    </row>
    <row r="217" spans="1:25" s="10" customFormat="1" ht="51.75" customHeight="1" x14ac:dyDescent="0.35">
      <c r="A217" s="171" t="s">
        <v>304</v>
      </c>
      <c r="B217" s="172"/>
      <c r="C217" s="147" t="s">
        <v>305</v>
      </c>
      <c r="D217" s="148"/>
      <c r="E217" s="149"/>
      <c r="F217" s="147" t="s">
        <v>392</v>
      </c>
      <c r="G217" s="148"/>
      <c r="H217" s="149"/>
      <c r="I217" s="200" t="s">
        <v>393</v>
      </c>
      <c r="J217" s="181"/>
      <c r="K217" s="172"/>
      <c r="L217" s="147" t="s">
        <v>394</v>
      </c>
      <c r="M217" s="148"/>
      <c r="N217" s="148"/>
      <c r="O217" s="148"/>
      <c r="P217" s="148"/>
      <c r="Q217" s="148"/>
      <c r="R217" s="148"/>
      <c r="S217" s="148"/>
      <c r="T217" s="148"/>
      <c r="U217" s="148"/>
      <c r="V217" s="148"/>
      <c r="W217" s="148"/>
      <c r="X217" s="148"/>
      <c r="Y217" s="204"/>
    </row>
    <row r="218" spans="1:25" s="10" customFormat="1" ht="30.75" customHeight="1" x14ac:dyDescent="0.35">
      <c r="A218" s="173"/>
      <c r="B218" s="162"/>
      <c r="C218" s="175" t="s">
        <v>333</v>
      </c>
      <c r="D218" s="176"/>
      <c r="E218" s="177"/>
      <c r="F218" s="130" t="s">
        <v>315</v>
      </c>
      <c r="G218" s="130" t="s">
        <v>395</v>
      </c>
      <c r="H218" s="130" t="s">
        <v>396</v>
      </c>
      <c r="I218" s="153"/>
      <c r="J218" s="154"/>
      <c r="K218" s="155"/>
      <c r="L218" s="130" t="s">
        <v>281</v>
      </c>
      <c r="M218" s="130" t="s">
        <v>282</v>
      </c>
      <c r="N218" s="130" t="s">
        <v>283</v>
      </c>
      <c r="O218" s="130" t="s">
        <v>284</v>
      </c>
      <c r="P218" s="130" t="s">
        <v>285</v>
      </c>
      <c r="Q218" s="130" t="s">
        <v>286</v>
      </c>
      <c r="R218" s="150" t="s">
        <v>287</v>
      </c>
      <c r="S218" s="152"/>
      <c r="T218" s="130" t="s">
        <v>288</v>
      </c>
      <c r="U218" s="130" t="s">
        <v>291</v>
      </c>
      <c r="V218" s="150" t="s">
        <v>289</v>
      </c>
      <c r="W218" s="152"/>
      <c r="X218" s="150" t="s">
        <v>290</v>
      </c>
      <c r="Y218" s="205"/>
    </row>
    <row r="219" spans="1:25" s="10" customFormat="1" ht="84.75" customHeight="1" x14ac:dyDescent="0.35">
      <c r="A219" s="174"/>
      <c r="B219" s="155"/>
      <c r="C219" s="178"/>
      <c r="D219" s="179"/>
      <c r="E219" s="180"/>
      <c r="F219" s="131"/>
      <c r="G219" s="131"/>
      <c r="H219" s="131"/>
      <c r="I219" s="25" t="s">
        <v>315</v>
      </c>
      <c r="J219" s="25" t="s">
        <v>395</v>
      </c>
      <c r="K219" s="25" t="s">
        <v>397</v>
      </c>
      <c r="L219" s="131"/>
      <c r="M219" s="131"/>
      <c r="N219" s="131"/>
      <c r="O219" s="131"/>
      <c r="P219" s="131"/>
      <c r="Q219" s="131"/>
      <c r="R219" s="153"/>
      <c r="S219" s="155"/>
      <c r="T219" s="131"/>
      <c r="U219" s="131"/>
      <c r="V219" s="153"/>
      <c r="W219" s="155"/>
      <c r="X219" s="153"/>
      <c r="Y219" s="203"/>
    </row>
    <row r="220" spans="1:25" s="10" customFormat="1" ht="47.25" customHeight="1" thickBot="1" x14ac:dyDescent="0.4">
      <c r="A220" s="156" t="s">
        <v>294</v>
      </c>
      <c r="B220" s="157"/>
      <c r="C220" s="158"/>
      <c r="D220" s="159"/>
      <c r="E220" s="157"/>
      <c r="F220" s="63"/>
      <c r="G220" s="63" t="s">
        <v>90</v>
      </c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158"/>
      <c r="S220" s="157"/>
      <c r="T220" s="37"/>
      <c r="U220" s="37"/>
      <c r="V220" s="158"/>
      <c r="W220" s="157"/>
      <c r="X220" s="158"/>
      <c r="Y220" s="199"/>
    </row>
    <row r="221" spans="1:25" s="10" customFormat="1" ht="31.5" customHeight="1" thickBot="1" x14ac:dyDescent="0.4">
      <c r="A221" s="121" t="s">
        <v>264</v>
      </c>
      <c r="B221" s="113"/>
      <c r="C221" s="113"/>
      <c r="D221" s="113"/>
      <c r="E221" s="113"/>
      <c r="F221" s="113"/>
      <c r="G221" s="113"/>
      <c r="H221" s="113"/>
      <c r="I221" s="113"/>
      <c r="J221" s="113"/>
      <c r="K221" s="113"/>
      <c r="L221" s="113"/>
      <c r="M221" s="113"/>
      <c r="N221" s="113"/>
      <c r="O221" s="113"/>
      <c r="P221" s="113"/>
      <c r="Q221" s="113"/>
      <c r="R221" s="113"/>
      <c r="S221" s="113"/>
      <c r="T221" s="113"/>
      <c r="U221" s="113"/>
      <c r="V221" s="113"/>
      <c r="W221" s="113"/>
      <c r="X221" s="113"/>
      <c r="Y221" s="114"/>
    </row>
    <row r="222" spans="1:25" s="10" customFormat="1" ht="26.1" customHeight="1" x14ac:dyDescent="0.35">
      <c r="A222" s="127" t="s">
        <v>398</v>
      </c>
      <c r="B222" s="128"/>
      <c r="C222" s="128"/>
      <c r="D222" s="128"/>
      <c r="E222" s="128"/>
      <c r="F222" s="128"/>
      <c r="G222" s="128"/>
      <c r="H222" s="128"/>
      <c r="I222" s="128"/>
      <c r="J222" s="128"/>
      <c r="K222" s="128"/>
      <c r="L222" s="128"/>
      <c r="M222" s="128"/>
      <c r="N222" s="128"/>
      <c r="O222" s="128"/>
      <c r="P222" s="128"/>
      <c r="Q222" s="128"/>
      <c r="R222" s="128"/>
      <c r="S222" s="128"/>
      <c r="T222" s="128"/>
      <c r="U222" s="128"/>
      <c r="V222" s="128"/>
      <c r="W222" s="128"/>
      <c r="X222" s="128"/>
      <c r="Y222" s="129"/>
    </row>
    <row r="223" spans="1:25" s="10" customFormat="1" ht="15.75" customHeight="1" x14ac:dyDescent="0.35">
      <c r="A223" s="48"/>
      <c r="B223" s="49"/>
      <c r="C223" s="49"/>
      <c r="D223" s="44"/>
      <c r="E223" s="44"/>
      <c r="F223" s="44"/>
      <c r="G223" s="44"/>
      <c r="H223" s="44"/>
      <c r="I223" s="44"/>
      <c r="J223" s="44"/>
      <c r="K223" s="44"/>
      <c r="L223" s="44"/>
      <c r="M223" s="103" t="s">
        <v>294</v>
      </c>
      <c r="N223" s="103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5"/>
    </row>
    <row r="224" spans="1:25" s="10" customFormat="1" ht="15.75" customHeight="1" x14ac:dyDescent="0.35">
      <c r="A224" s="48"/>
      <c r="B224" s="49"/>
      <c r="C224" s="49"/>
      <c r="D224" s="44"/>
      <c r="E224" s="44"/>
      <c r="F224" s="44"/>
      <c r="G224" s="44"/>
      <c r="H224" s="44"/>
      <c r="I224" s="44"/>
      <c r="J224" s="44"/>
      <c r="K224" s="44"/>
      <c r="L224" s="44"/>
      <c r="M224" s="102"/>
      <c r="N224" s="102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5"/>
    </row>
    <row r="225" spans="1:25" s="10" customFormat="1" ht="14.25" customHeight="1" thickBot="1" x14ac:dyDescent="0.4">
      <c r="A225" s="48"/>
      <c r="B225" s="49"/>
      <c r="C225" s="49"/>
      <c r="D225" s="44"/>
      <c r="E225" s="44"/>
      <c r="F225" s="44"/>
      <c r="G225" s="44"/>
      <c r="H225" s="44"/>
      <c r="I225" s="44"/>
      <c r="J225" s="44"/>
      <c r="K225" s="44"/>
      <c r="L225" s="44"/>
      <c r="M225" s="104"/>
      <c r="N225" s="10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5"/>
    </row>
    <row r="226" spans="1:25" s="10" customFormat="1" ht="39" customHeight="1" x14ac:dyDescent="0.35">
      <c r="A226" s="171" t="s">
        <v>304</v>
      </c>
      <c r="B226" s="172"/>
      <c r="C226" s="147" t="s">
        <v>305</v>
      </c>
      <c r="D226" s="148"/>
      <c r="E226" s="149"/>
      <c r="F226" s="147" t="s">
        <v>399</v>
      </c>
      <c r="G226" s="148"/>
      <c r="H226" s="11"/>
      <c r="I226" s="11"/>
      <c r="J226" s="11"/>
      <c r="K226" s="11"/>
      <c r="L226" s="11"/>
      <c r="M226" s="11"/>
      <c r="N226" s="11"/>
      <c r="O226" s="11"/>
      <c r="P226" s="34"/>
      <c r="Q226" s="200" t="s">
        <v>400</v>
      </c>
      <c r="R226" s="181"/>
      <c r="S226" s="181"/>
      <c r="T226" s="181"/>
      <c r="U226" s="172"/>
      <c r="V226" s="200" t="s">
        <v>401</v>
      </c>
      <c r="W226" s="181"/>
      <c r="X226" s="181"/>
      <c r="Y226" s="201"/>
    </row>
    <row r="227" spans="1:25" s="10" customFormat="1" ht="25.5" customHeight="1" x14ac:dyDescent="0.35">
      <c r="A227" s="173"/>
      <c r="B227" s="162"/>
      <c r="C227" s="175" t="s">
        <v>333</v>
      </c>
      <c r="D227" s="176"/>
      <c r="E227" s="177"/>
      <c r="F227" s="130" t="s">
        <v>315</v>
      </c>
      <c r="G227" s="130" t="s">
        <v>395</v>
      </c>
      <c r="H227" s="150" t="s">
        <v>396</v>
      </c>
      <c r="I227" s="151"/>
      <c r="J227" s="151"/>
      <c r="K227" s="151"/>
      <c r="L227" s="151"/>
      <c r="M227" s="151"/>
      <c r="N227" s="151"/>
      <c r="O227" s="151"/>
      <c r="P227" s="152"/>
      <c r="Q227" s="153"/>
      <c r="R227" s="154"/>
      <c r="S227" s="154"/>
      <c r="T227" s="154"/>
      <c r="U227" s="155"/>
      <c r="V227" s="161"/>
      <c r="W227" s="182"/>
      <c r="X227" s="182"/>
      <c r="Y227" s="202"/>
    </row>
    <row r="228" spans="1:25" s="10" customFormat="1" ht="56.25" customHeight="1" x14ac:dyDescent="0.35">
      <c r="A228" s="174"/>
      <c r="B228" s="155"/>
      <c r="C228" s="178"/>
      <c r="D228" s="179"/>
      <c r="E228" s="180"/>
      <c r="F228" s="131"/>
      <c r="G228" s="131"/>
      <c r="H228" s="153"/>
      <c r="I228" s="154"/>
      <c r="J228" s="154"/>
      <c r="K228" s="154"/>
      <c r="L228" s="154"/>
      <c r="M228" s="154"/>
      <c r="N228" s="154"/>
      <c r="O228" s="154"/>
      <c r="P228" s="155"/>
      <c r="Q228" s="25" t="s">
        <v>71</v>
      </c>
      <c r="R228" s="25" t="s">
        <v>244</v>
      </c>
      <c r="S228" s="166" t="s">
        <v>402</v>
      </c>
      <c r="T228" s="169"/>
      <c r="U228" s="167"/>
      <c r="V228" s="153"/>
      <c r="W228" s="154"/>
      <c r="X228" s="154"/>
      <c r="Y228" s="203"/>
    </row>
    <row r="229" spans="1:25" s="10" customFormat="1" ht="25.5" customHeight="1" thickBot="1" x14ac:dyDescent="0.4">
      <c r="A229" s="156"/>
      <c r="B229" s="157"/>
      <c r="C229" s="158"/>
      <c r="D229" s="159"/>
      <c r="E229" s="157"/>
      <c r="F229" s="12"/>
      <c r="G229" s="12"/>
      <c r="H229" s="158"/>
      <c r="I229" s="159"/>
      <c r="J229" s="159"/>
      <c r="K229" s="159"/>
      <c r="L229" s="159"/>
      <c r="M229" s="159"/>
      <c r="N229" s="159"/>
      <c r="O229" s="159"/>
      <c r="P229" s="157"/>
      <c r="Q229" s="12"/>
      <c r="R229" s="12"/>
      <c r="S229" s="158"/>
      <c r="T229" s="159"/>
      <c r="U229" s="157"/>
      <c r="V229" s="158"/>
      <c r="W229" s="159"/>
      <c r="X229" s="159"/>
      <c r="Y229" s="199"/>
    </row>
    <row r="230" spans="1:25" s="10" customFormat="1" ht="31.5" customHeight="1" thickBot="1" x14ac:dyDescent="0.4">
      <c r="A230" s="121" t="s">
        <v>264</v>
      </c>
      <c r="B230" s="113"/>
      <c r="C230" s="113"/>
      <c r="D230" s="113"/>
      <c r="E230" s="113"/>
      <c r="F230" s="113"/>
      <c r="G230" s="113"/>
      <c r="H230" s="113"/>
      <c r="I230" s="113"/>
      <c r="J230" s="113"/>
      <c r="K230" s="113"/>
      <c r="L230" s="113"/>
      <c r="M230" s="113"/>
      <c r="N230" s="113"/>
      <c r="O230" s="113"/>
      <c r="P230" s="113"/>
      <c r="Q230" s="113"/>
      <c r="R230" s="113"/>
      <c r="S230" s="113"/>
      <c r="T230" s="113"/>
      <c r="U230" s="113"/>
      <c r="V230" s="113"/>
      <c r="W230" s="113"/>
      <c r="X230" s="113"/>
      <c r="Y230" s="114"/>
    </row>
    <row r="231" spans="1:25" s="10" customFormat="1" ht="26.1" customHeight="1" x14ac:dyDescent="0.35">
      <c r="A231" s="127" t="s">
        <v>403</v>
      </c>
      <c r="B231" s="128"/>
      <c r="C231" s="128"/>
      <c r="D231" s="128"/>
      <c r="E231" s="128"/>
      <c r="F231" s="128"/>
      <c r="G231" s="128"/>
      <c r="H231" s="128"/>
      <c r="I231" s="128"/>
      <c r="J231" s="128"/>
      <c r="K231" s="128"/>
      <c r="L231" s="128"/>
      <c r="M231" s="128"/>
      <c r="N231" s="128"/>
      <c r="O231" s="128"/>
      <c r="P231" s="128"/>
      <c r="Q231" s="128"/>
      <c r="R231" s="128"/>
      <c r="S231" s="128"/>
      <c r="T231" s="128"/>
      <c r="U231" s="128"/>
      <c r="V231" s="128"/>
      <c r="W231" s="128"/>
      <c r="X231" s="128"/>
      <c r="Y231" s="129"/>
    </row>
    <row r="232" spans="1:25" s="10" customFormat="1" ht="12" customHeight="1" x14ac:dyDescent="0.35">
      <c r="A232" s="48"/>
      <c r="B232" s="49"/>
      <c r="C232" s="49"/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5"/>
    </row>
    <row r="233" spans="1:25" s="10" customFormat="1" ht="6" customHeight="1" x14ac:dyDescent="0.35">
      <c r="A233" s="48"/>
      <c r="B233" s="49"/>
      <c r="C233" s="49"/>
      <c r="D233" s="44"/>
      <c r="E233" s="44"/>
      <c r="F233" s="44"/>
      <c r="G233" s="44"/>
      <c r="H233" s="44"/>
      <c r="I233" s="44"/>
      <c r="J233" s="44"/>
      <c r="K233" s="44"/>
      <c r="L233" s="44"/>
      <c r="M233" s="102" t="s">
        <v>294</v>
      </c>
      <c r="N233" s="102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5"/>
    </row>
    <row r="234" spans="1:25" s="10" customFormat="1" ht="1.5" hidden="1" customHeight="1" x14ac:dyDescent="0.35">
      <c r="A234" s="48"/>
      <c r="B234" s="49"/>
      <c r="C234" s="49"/>
      <c r="D234" s="44"/>
      <c r="E234" s="44"/>
      <c r="F234" s="44"/>
      <c r="G234" s="44"/>
      <c r="H234" s="44"/>
      <c r="I234" s="44"/>
      <c r="J234" s="44"/>
      <c r="K234" s="44"/>
      <c r="L234" s="44"/>
      <c r="M234" s="102"/>
      <c r="N234" s="102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5"/>
    </row>
    <row r="235" spans="1:25" s="10" customFormat="1" ht="12.75" customHeight="1" x14ac:dyDescent="0.35">
      <c r="A235" s="48"/>
      <c r="B235" s="49"/>
      <c r="C235" s="49"/>
      <c r="D235" s="44"/>
      <c r="E235" s="44"/>
      <c r="F235" s="44"/>
      <c r="G235" s="44"/>
      <c r="H235" s="44"/>
      <c r="I235" s="44"/>
      <c r="J235" s="44"/>
      <c r="K235" s="44"/>
      <c r="L235" s="44"/>
      <c r="M235" s="102"/>
      <c r="N235" s="102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5"/>
    </row>
    <row r="236" spans="1:25" s="10" customFormat="1" ht="4.5" customHeight="1" x14ac:dyDescent="0.35">
      <c r="A236" s="48"/>
      <c r="B236" s="49"/>
      <c r="C236" s="49"/>
      <c r="D236" s="44"/>
      <c r="E236" s="44"/>
      <c r="F236" s="44"/>
      <c r="G236" s="44"/>
      <c r="H236" s="44"/>
      <c r="I236" s="44"/>
      <c r="J236" s="44"/>
      <c r="K236" s="44"/>
      <c r="L236" s="44"/>
      <c r="M236" s="102"/>
      <c r="N236" s="102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5"/>
    </row>
    <row r="237" spans="1:25" s="10" customFormat="1" ht="25.5" hidden="1" customHeight="1" x14ac:dyDescent="0.35">
      <c r="A237" s="48"/>
      <c r="B237" s="49"/>
      <c r="C237" s="49"/>
      <c r="D237" s="44"/>
      <c r="E237" s="44"/>
      <c r="F237" s="44"/>
      <c r="G237" s="44"/>
      <c r="H237" s="44"/>
      <c r="I237" s="44"/>
      <c r="J237" s="44"/>
      <c r="K237" s="44"/>
      <c r="L237" s="44"/>
      <c r="M237" s="102"/>
      <c r="N237" s="102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5"/>
    </row>
    <row r="238" spans="1:25" s="10" customFormat="1" ht="0.75" customHeight="1" x14ac:dyDescent="0.35">
      <c r="A238" s="48"/>
      <c r="B238" s="49"/>
      <c r="C238" s="49"/>
      <c r="D238" s="44"/>
      <c r="E238" s="44"/>
      <c r="F238" s="44"/>
      <c r="G238" s="44"/>
      <c r="H238" s="44"/>
      <c r="I238" s="44"/>
      <c r="J238" s="44"/>
      <c r="K238" s="44"/>
      <c r="L238" s="44"/>
      <c r="M238" s="102"/>
      <c r="N238" s="102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5"/>
    </row>
    <row r="239" spans="1:25" s="10" customFormat="1" ht="12" customHeight="1" x14ac:dyDescent="0.35">
      <c r="A239" s="48"/>
      <c r="B239" s="49"/>
      <c r="C239" s="49"/>
      <c r="D239" s="44"/>
      <c r="E239" s="44"/>
      <c r="F239" s="44"/>
      <c r="G239" s="44"/>
      <c r="H239" s="44"/>
      <c r="I239" s="44"/>
      <c r="J239" s="44"/>
      <c r="K239" s="44"/>
      <c r="L239" s="44"/>
      <c r="M239" s="102"/>
      <c r="N239" s="102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5"/>
    </row>
    <row r="240" spans="1:25" s="10" customFormat="1" ht="3.75" customHeight="1" thickBot="1" x14ac:dyDescent="0.4">
      <c r="A240" s="48"/>
      <c r="B240" s="49"/>
      <c r="C240" s="49"/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5"/>
    </row>
    <row r="241" spans="1:25" s="10" customFormat="1" ht="3" hidden="1" customHeight="1" x14ac:dyDescent="0.35">
      <c r="A241" s="48"/>
      <c r="B241" s="49"/>
      <c r="C241" s="49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5"/>
    </row>
    <row r="242" spans="1:25" s="10" customFormat="1" ht="3" hidden="1" customHeight="1" x14ac:dyDescent="0.35">
      <c r="A242" s="48"/>
      <c r="B242" s="49"/>
      <c r="C242" s="49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5"/>
    </row>
    <row r="243" spans="1:25" s="10" customFormat="1" ht="3" hidden="1" customHeight="1" x14ac:dyDescent="0.35">
      <c r="A243" s="48"/>
      <c r="B243" s="49"/>
      <c r="C243" s="49"/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5"/>
    </row>
    <row r="244" spans="1:25" s="10" customFormat="1" ht="3" hidden="1" customHeight="1" x14ac:dyDescent="0.35">
      <c r="A244" s="48"/>
      <c r="B244" s="49"/>
      <c r="C244" s="49"/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5"/>
    </row>
    <row r="245" spans="1:25" s="10" customFormat="1" ht="3" hidden="1" customHeight="1" x14ac:dyDescent="0.35">
      <c r="A245" s="48"/>
      <c r="B245" s="49"/>
      <c r="C245" s="49"/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5"/>
    </row>
    <row r="246" spans="1:25" s="10" customFormat="1" ht="3" hidden="1" customHeight="1" x14ac:dyDescent="0.35">
      <c r="A246" s="48"/>
      <c r="B246" s="49"/>
      <c r="C246" s="49"/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5"/>
    </row>
    <row r="247" spans="1:25" s="10" customFormat="1" ht="3" hidden="1" customHeight="1" x14ac:dyDescent="0.35">
      <c r="A247" s="48"/>
      <c r="B247" s="49"/>
      <c r="C247" s="49"/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5"/>
    </row>
    <row r="248" spans="1:25" s="10" customFormat="1" ht="3" hidden="1" customHeight="1" x14ac:dyDescent="0.35">
      <c r="A248" s="48"/>
      <c r="B248" s="49"/>
      <c r="C248" s="49"/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5"/>
    </row>
    <row r="249" spans="1:25" s="10" customFormat="1" ht="3" hidden="1" customHeight="1" x14ac:dyDescent="0.35">
      <c r="A249" s="48"/>
      <c r="B249" s="49"/>
      <c r="C249" s="49"/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5"/>
    </row>
    <row r="250" spans="1:25" s="10" customFormat="1" ht="3" hidden="1" customHeight="1" x14ac:dyDescent="0.35">
      <c r="A250" s="48"/>
      <c r="B250" s="49"/>
      <c r="C250" s="49"/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5"/>
    </row>
    <row r="251" spans="1:25" s="10" customFormat="1" ht="3" hidden="1" customHeight="1" x14ac:dyDescent="0.35">
      <c r="A251" s="48"/>
      <c r="B251" s="49"/>
      <c r="C251" s="49"/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5"/>
    </row>
    <row r="252" spans="1:25" s="10" customFormat="1" ht="3" hidden="1" customHeight="1" x14ac:dyDescent="0.35">
      <c r="A252" s="48"/>
      <c r="B252" s="49"/>
      <c r="C252" s="49"/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5"/>
    </row>
    <row r="253" spans="1:25" s="10" customFormat="1" ht="3" hidden="1" customHeight="1" thickBot="1" x14ac:dyDescent="0.4">
      <c r="A253" s="48"/>
      <c r="B253" s="49"/>
      <c r="C253" s="49"/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5"/>
    </row>
    <row r="254" spans="1:25" s="10" customFormat="1" ht="25.5" customHeight="1" thickBot="1" x14ac:dyDescent="0.4">
      <c r="A254" s="111" t="s">
        <v>404</v>
      </c>
      <c r="B254" s="112"/>
      <c r="C254" s="112"/>
      <c r="D254" s="112"/>
      <c r="E254" s="112"/>
      <c r="F254" s="113"/>
      <c r="G254" s="113"/>
      <c r="H254" s="113"/>
      <c r="I254" s="113"/>
      <c r="J254" s="113"/>
      <c r="K254" s="113"/>
      <c r="L254" s="113"/>
      <c r="M254" s="113"/>
      <c r="N254" s="113"/>
      <c r="O254" s="113"/>
      <c r="P254" s="113"/>
      <c r="Q254" s="113"/>
      <c r="R254" s="113"/>
      <c r="S254" s="113"/>
      <c r="T254" s="113"/>
      <c r="U254" s="113"/>
      <c r="V254" s="113"/>
      <c r="W254" s="113"/>
      <c r="X254" s="113"/>
      <c r="Y254" s="114"/>
    </row>
    <row r="255" spans="1:25" s="10" customFormat="1" ht="25.5" customHeight="1" thickBot="1" x14ac:dyDescent="0.4">
      <c r="A255" s="121" t="s">
        <v>405</v>
      </c>
      <c r="B255" s="113"/>
      <c r="C255" s="113"/>
      <c r="D255" s="113"/>
      <c r="E255" s="113"/>
      <c r="F255" s="113"/>
      <c r="G255" s="113"/>
      <c r="H255" s="113"/>
      <c r="I255" s="113"/>
      <c r="J255" s="113"/>
      <c r="K255" s="113"/>
      <c r="L255" s="113"/>
      <c r="M255" s="113"/>
      <c r="N255" s="113"/>
      <c r="O255" s="113"/>
      <c r="P255" s="113"/>
      <c r="Q255" s="113"/>
      <c r="R255" s="113"/>
      <c r="S255" s="113"/>
      <c r="T255" s="113"/>
      <c r="U255" s="113"/>
      <c r="V255" s="113"/>
      <c r="W255" s="113"/>
      <c r="X255" s="113"/>
      <c r="Y255" s="114"/>
    </row>
    <row r="256" spans="1:25" s="10" customFormat="1" ht="25.5" customHeight="1" x14ac:dyDescent="0.35">
      <c r="A256" s="174" t="s">
        <v>406</v>
      </c>
      <c r="B256" s="154"/>
      <c r="C256" s="154"/>
      <c r="D256" s="154"/>
      <c r="E256" s="154"/>
      <c r="F256" s="154"/>
      <c r="G256" s="155"/>
      <c r="H256" s="190" t="s">
        <v>305</v>
      </c>
      <c r="I256" s="188"/>
      <c r="J256" s="188"/>
      <c r="K256" s="188" t="s">
        <v>407</v>
      </c>
      <c r="L256" s="188"/>
      <c r="M256" s="188"/>
      <c r="N256" s="188" t="s">
        <v>408</v>
      </c>
      <c r="O256" s="188"/>
      <c r="P256" s="188"/>
      <c r="Q256" s="188" t="s">
        <v>409</v>
      </c>
      <c r="R256" s="188"/>
      <c r="S256" s="188"/>
      <c r="T256" s="188"/>
      <c r="U256" s="188"/>
      <c r="V256" s="188" t="s">
        <v>310</v>
      </c>
      <c r="W256" s="188"/>
      <c r="X256" s="188"/>
      <c r="Y256" s="189"/>
    </row>
    <row r="257" spans="1:25" s="10" customFormat="1" ht="18.75" customHeight="1" x14ac:dyDescent="0.35">
      <c r="A257" s="117" t="s">
        <v>410</v>
      </c>
      <c r="B257" s="118"/>
      <c r="C257" s="118"/>
      <c r="D257" s="118"/>
      <c r="E257" s="118"/>
      <c r="F257" s="118"/>
      <c r="G257" s="118"/>
      <c r="H257" s="115" t="s">
        <v>388</v>
      </c>
      <c r="I257" s="115"/>
      <c r="J257" s="115"/>
      <c r="K257" s="115" t="s">
        <v>411</v>
      </c>
      <c r="L257" s="115"/>
      <c r="M257" s="115"/>
      <c r="N257" s="120" t="s">
        <v>412</v>
      </c>
      <c r="O257" s="120"/>
      <c r="P257" s="120"/>
      <c r="Q257" s="192" t="s">
        <v>413</v>
      </c>
      <c r="R257" s="110"/>
      <c r="S257" s="110"/>
      <c r="T257" s="110"/>
      <c r="U257" s="193"/>
      <c r="V257" s="115"/>
      <c r="W257" s="115"/>
      <c r="X257" s="115"/>
      <c r="Y257" s="116"/>
    </row>
    <row r="258" spans="1:25" s="10" customFormat="1" ht="25.5" customHeight="1" x14ac:dyDescent="0.35">
      <c r="A258" s="117"/>
      <c r="B258" s="118"/>
      <c r="C258" s="118"/>
      <c r="D258" s="118"/>
      <c r="E258" s="118"/>
      <c r="F258" s="118"/>
      <c r="G258" s="118"/>
      <c r="H258" s="115"/>
      <c r="I258" s="115"/>
      <c r="J258" s="115"/>
      <c r="K258" s="115"/>
      <c r="L258" s="115"/>
      <c r="M258" s="115"/>
      <c r="N258" s="120"/>
      <c r="O258" s="120"/>
      <c r="P258" s="120"/>
      <c r="Q258" s="194"/>
      <c r="R258" s="106"/>
      <c r="S258" s="106"/>
      <c r="T258" s="106"/>
      <c r="U258" s="195"/>
      <c r="V258" s="115"/>
      <c r="W258" s="115"/>
      <c r="X258" s="115"/>
      <c r="Y258" s="116"/>
    </row>
    <row r="259" spans="1:25" s="10" customFormat="1" ht="4.5" customHeight="1" x14ac:dyDescent="0.35">
      <c r="A259" s="117"/>
      <c r="B259" s="118"/>
      <c r="C259" s="118"/>
      <c r="D259" s="118"/>
      <c r="E259" s="118"/>
      <c r="F259" s="118"/>
      <c r="G259" s="118"/>
      <c r="H259" s="115"/>
      <c r="I259" s="115"/>
      <c r="J259" s="115"/>
      <c r="K259" s="115"/>
      <c r="L259" s="115"/>
      <c r="M259" s="115"/>
      <c r="N259" s="120"/>
      <c r="O259" s="120"/>
      <c r="P259" s="120"/>
      <c r="Q259" s="196"/>
      <c r="R259" s="197"/>
      <c r="S259" s="197"/>
      <c r="T259" s="197"/>
      <c r="U259" s="198"/>
      <c r="V259" s="115"/>
      <c r="W259" s="115"/>
      <c r="X259" s="115"/>
      <c r="Y259" s="116"/>
    </row>
    <row r="260" spans="1:25" s="10" customFormat="1" ht="63.75" customHeight="1" x14ac:dyDescent="0.35">
      <c r="A260" s="132" t="s">
        <v>414</v>
      </c>
      <c r="B260" s="133"/>
      <c r="C260" s="133"/>
      <c r="D260" s="133"/>
      <c r="E260" s="133"/>
      <c r="F260" s="133"/>
      <c r="G260" s="134"/>
      <c r="H260" s="135" t="s">
        <v>388</v>
      </c>
      <c r="I260" s="136"/>
      <c r="J260" s="137"/>
      <c r="K260" s="115" t="s">
        <v>411</v>
      </c>
      <c r="L260" s="115"/>
      <c r="M260" s="115"/>
      <c r="N260" s="138" t="s">
        <v>415</v>
      </c>
      <c r="O260" s="139"/>
      <c r="P260" s="140"/>
      <c r="Q260" s="115" t="s">
        <v>413</v>
      </c>
      <c r="R260" s="115"/>
      <c r="S260" s="115"/>
      <c r="T260" s="115"/>
      <c r="U260" s="115"/>
      <c r="V260" s="115"/>
      <c r="W260" s="115"/>
      <c r="X260" s="115"/>
      <c r="Y260" s="116"/>
    </row>
    <row r="261" spans="1:25" s="10" customFormat="1" ht="110.25" customHeight="1" x14ac:dyDescent="0.35">
      <c r="A261" s="117" t="s">
        <v>416</v>
      </c>
      <c r="B261" s="118"/>
      <c r="C261" s="118"/>
      <c r="D261" s="118"/>
      <c r="E261" s="118"/>
      <c r="F261" s="118"/>
      <c r="G261" s="118"/>
      <c r="H261" s="135" t="s">
        <v>388</v>
      </c>
      <c r="I261" s="136"/>
      <c r="J261" s="137"/>
      <c r="K261" s="115" t="s">
        <v>411</v>
      </c>
      <c r="L261" s="115"/>
      <c r="M261" s="115"/>
      <c r="N261" s="120" t="s">
        <v>417</v>
      </c>
      <c r="O261" s="120"/>
      <c r="P261" s="120"/>
      <c r="Q261" s="115" t="s">
        <v>413</v>
      </c>
      <c r="R261" s="115"/>
      <c r="S261" s="115"/>
      <c r="T261" s="115"/>
      <c r="U261" s="115"/>
      <c r="V261" s="115"/>
      <c r="W261" s="115"/>
      <c r="X261" s="115"/>
      <c r="Y261" s="116"/>
    </row>
    <row r="262" spans="1:25" s="10" customFormat="1" ht="126" customHeight="1" x14ac:dyDescent="0.35">
      <c r="A262" s="117" t="s">
        <v>418</v>
      </c>
      <c r="B262" s="118"/>
      <c r="C262" s="118"/>
      <c r="D262" s="118"/>
      <c r="E262" s="118"/>
      <c r="F262" s="118"/>
      <c r="G262" s="118"/>
      <c r="H262" s="135" t="s">
        <v>378</v>
      </c>
      <c r="I262" s="136"/>
      <c r="J262" s="137"/>
      <c r="K262" s="115" t="s">
        <v>411</v>
      </c>
      <c r="L262" s="115"/>
      <c r="M262" s="115"/>
      <c r="N262" s="120" t="s">
        <v>419</v>
      </c>
      <c r="O262" s="120"/>
      <c r="P262" s="120"/>
      <c r="Q262" s="115" t="s">
        <v>420</v>
      </c>
      <c r="R262" s="115"/>
      <c r="S262" s="115"/>
      <c r="T262" s="115"/>
      <c r="U262" s="115"/>
      <c r="V262" s="115"/>
      <c r="W262" s="115"/>
      <c r="X262" s="115"/>
      <c r="Y262" s="116"/>
    </row>
    <row r="263" spans="1:25" s="10" customFormat="1" ht="42.75" customHeight="1" x14ac:dyDescent="0.35">
      <c r="A263" s="117" t="s">
        <v>421</v>
      </c>
      <c r="B263" s="118"/>
      <c r="C263" s="118"/>
      <c r="D263" s="118"/>
      <c r="E263" s="118"/>
      <c r="F263" s="118"/>
      <c r="G263" s="118"/>
      <c r="H263" s="119" t="s">
        <v>422</v>
      </c>
      <c r="I263" s="119"/>
      <c r="J263" s="119"/>
      <c r="K263" s="115" t="s">
        <v>411</v>
      </c>
      <c r="L263" s="115"/>
      <c r="M263" s="115"/>
      <c r="N263" s="120" t="s">
        <v>412</v>
      </c>
      <c r="O263" s="120"/>
      <c r="P263" s="120"/>
      <c r="Q263" s="115" t="s">
        <v>413</v>
      </c>
      <c r="R263" s="115"/>
      <c r="S263" s="115"/>
      <c r="T263" s="115"/>
      <c r="U263" s="115"/>
      <c r="V263" s="115"/>
      <c r="W263" s="115"/>
      <c r="X263" s="115"/>
      <c r="Y263" s="116"/>
    </row>
    <row r="264" spans="1:25" s="10" customFormat="1" ht="59.25" customHeight="1" thickBot="1" x14ac:dyDescent="0.4">
      <c r="A264" s="117" t="s">
        <v>423</v>
      </c>
      <c r="B264" s="118"/>
      <c r="C264" s="118"/>
      <c r="D264" s="118"/>
      <c r="E264" s="118"/>
      <c r="F264" s="118"/>
      <c r="G264" s="118"/>
      <c r="H264" s="119" t="s">
        <v>378</v>
      </c>
      <c r="I264" s="119"/>
      <c r="J264" s="119"/>
      <c r="K264" s="115" t="s">
        <v>411</v>
      </c>
      <c r="L264" s="115"/>
      <c r="M264" s="115"/>
      <c r="N264" s="120" t="s">
        <v>412</v>
      </c>
      <c r="O264" s="120"/>
      <c r="P264" s="120"/>
      <c r="Q264" s="115" t="s">
        <v>413</v>
      </c>
      <c r="R264" s="115"/>
      <c r="S264" s="115"/>
      <c r="T264" s="115"/>
      <c r="U264" s="115"/>
      <c r="V264" s="115"/>
      <c r="W264" s="115"/>
      <c r="X264" s="115"/>
      <c r="Y264" s="116"/>
    </row>
    <row r="265" spans="1:25" s="10" customFormat="1" ht="25.5" customHeight="1" thickBot="1" x14ac:dyDescent="0.4">
      <c r="A265" s="111" t="s">
        <v>405</v>
      </c>
      <c r="B265" s="112"/>
      <c r="C265" s="112"/>
      <c r="D265" s="112"/>
      <c r="E265" s="112"/>
      <c r="F265" s="112"/>
      <c r="G265" s="112"/>
      <c r="H265" s="113"/>
      <c r="I265" s="113"/>
      <c r="J265" s="113"/>
      <c r="K265" s="113"/>
      <c r="L265" s="113"/>
      <c r="M265" s="113"/>
      <c r="N265" s="113"/>
      <c r="O265" s="113"/>
      <c r="P265" s="113"/>
      <c r="Q265" s="113"/>
      <c r="R265" s="113"/>
      <c r="S265" s="113"/>
      <c r="T265" s="113"/>
      <c r="U265" s="113"/>
      <c r="V265" s="113"/>
      <c r="W265" s="113"/>
      <c r="X265" s="113"/>
      <c r="Y265" s="114"/>
    </row>
    <row r="266" spans="1:25" s="10" customFormat="1" ht="25.5" customHeight="1" x14ac:dyDescent="0.35">
      <c r="A266" s="117" t="s">
        <v>406</v>
      </c>
      <c r="B266" s="118"/>
      <c r="C266" s="118"/>
      <c r="D266" s="118"/>
      <c r="E266" s="118"/>
      <c r="F266" s="118"/>
      <c r="G266" s="118"/>
      <c r="H266" s="191" t="s">
        <v>305</v>
      </c>
      <c r="I266" s="185"/>
      <c r="J266" s="185"/>
      <c r="K266" s="185" t="s">
        <v>407</v>
      </c>
      <c r="L266" s="185"/>
      <c r="M266" s="185"/>
      <c r="N266" s="185" t="s">
        <v>408</v>
      </c>
      <c r="O266" s="185"/>
      <c r="P266" s="185"/>
      <c r="Q266" s="185" t="s">
        <v>409</v>
      </c>
      <c r="R266" s="185"/>
      <c r="S266" s="185"/>
      <c r="T266" s="185"/>
      <c r="U266" s="185"/>
      <c r="V266" s="185" t="s">
        <v>310</v>
      </c>
      <c r="W266" s="185"/>
      <c r="X266" s="185"/>
      <c r="Y266" s="186"/>
    </row>
    <row r="267" spans="1:25" s="10" customFormat="1" ht="77.25" customHeight="1" x14ac:dyDescent="0.35">
      <c r="A267" s="117" t="s">
        <v>424</v>
      </c>
      <c r="B267" s="118"/>
      <c r="C267" s="118"/>
      <c r="D267" s="118"/>
      <c r="E267" s="118"/>
      <c r="F267" s="118"/>
      <c r="G267" s="118"/>
      <c r="H267" s="120" t="s">
        <v>191</v>
      </c>
      <c r="I267" s="120"/>
      <c r="J267" s="120"/>
      <c r="K267" s="120" t="s">
        <v>191</v>
      </c>
      <c r="L267" s="120"/>
      <c r="M267" s="120"/>
      <c r="N267" s="120" t="s">
        <v>191</v>
      </c>
      <c r="O267" s="120"/>
      <c r="P267" s="120"/>
      <c r="Q267" s="120" t="s">
        <v>191</v>
      </c>
      <c r="R267" s="120"/>
      <c r="S267" s="120"/>
      <c r="T267" s="120"/>
      <c r="U267" s="120"/>
      <c r="V267" s="120" t="s">
        <v>191</v>
      </c>
      <c r="W267" s="120"/>
      <c r="X267" s="120"/>
      <c r="Y267" s="187"/>
    </row>
    <row r="268" spans="1:25" s="10" customFormat="1" ht="31.5" customHeight="1" thickBot="1" x14ac:dyDescent="0.4">
      <c r="A268" s="124" t="s">
        <v>264</v>
      </c>
      <c r="B268" s="125"/>
      <c r="C268" s="125"/>
      <c r="D268" s="125"/>
      <c r="E268" s="125"/>
      <c r="F268" s="125"/>
      <c r="G268" s="125"/>
      <c r="H268" s="125"/>
      <c r="I268" s="125"/>
      <c r="J268" s="125"/>
      <c r="K268" s="125"/>
      <c r="L268" s="125"/>
      <c r="M268" s="125"/>
      <c r="N268" s="125"/>
      <c r="O268" s="125"/>
      <c r="P268" s="125"/>
      <c r="Q268" s="125"/>
      <c r="R268" s="125"/>
      <c r="S268" s="125"/>
      <c r="T268" s="125"/>
      <c r="U268" s="125"/>
      <c r="V268" s="125"/>
      <c r="W268" s="125"/>
      <c r="X268" s="125"/>
      <c r="Y268" s="126"/>
    </row>
    <row r="269" spans="1:25" s="10" customFormat="1" ht="26.1" customHeight="1" thickBot="1" x14ac:dyDescent="0.4">
      <c r="A269" s="127" t="s">
        <v>425</v>
      </c>
      <c r="B269" s="128"/>
      <c r="C269" s="128"/>
      <c r="D269" s="128"/>
      <c r="E269" s="128"/>
      <c r="F269" s="128"/>
      <c r="G269" s="128"/>
      <c r="H269" s="128"/>
      <c r="I269" s="128"/>
      <c r="J269" s="128"/>
      <c r="K269" s="128"/>
      <c r="L269" s="128"/>
      <c r="M269" s="128"/>
      <c r="N269" s="128"/>
      <c r="O269" s="128"/>
      <c r="P269" s="128"/>
      <c r="Q269" s="128"/>
      <c r="R269" s="128"/>
      <c r="S269" s="128"/>
      <c r="T269" s="128"/>
      <c r="U269" s="128"/>
      <c r="V269" s="128"/>
      <c r="W269" s="128"/>
      <c r="X269" s="128"/>
      <c r="Y269" s="129"/>
    </row>
    <row r="270" spans="1:25" s="10" customFormat="1" ht="25.5" customHeight="1" thickBot="1" x14ac:dyDescent="0.4">
      <c r="A270" s="121" t="s">
        <v>426</v>
      </c>
      <c r="B270" s="113"/>
      <c r="C270" s="113"/>
      <c r="D270" s="113"/>
      <c r="E270" s="113"/>
      <c r="F270" s="113"/>
      <c r="G270" s="113"/>
      <c r="H270" s="113"/>
      <c r="I270" s="113"/>
      <c r="J270" s="113"/>
      <c r="K270" s="113"/>
      <c r="L270" s="113"/>
      <c r="M270" s="113"/>
      <c r="N270" s="113"/>
      <c r="O270" s="113"/>
      <c r="P270" s="113"/>
      <c r="Q270" s="113"/>
      <c r="R270" s="113"/>
      <c r="S270" s="113"/>
      <c r="T270" s="113"/>
      <c r="U270" s="113"/>
      <c r="V270" s="113"/>
      <c r="W270" s="113"/>
      <c r="X270" s="113"/>
      <c r="Y270" s="114"/>
    </row>
    <row r="271" spans="1:25" s="10" customFormat="1" ht="26.1" customHeight="1" x14ac:dyDescent="0.35">
      <c r="A271" s="48"/>
      <c r="B271" s="49"/>
      <c r="C271" s="49"/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5"/>
    </row>
    <row r="272" spans="1:25" s="10" customFormat="1" ht="26.1" customHeight="1" x14ac:dyDescent="0.35">
      <c r="A272" s="48"/>
      <c r="B272" s="49"/>
      <c r="C272" s="49"/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5"/>
    </row>
    <row r="273" spans="1:25" s="10" customFormat="1" ht="26.1" customHeight="1" x14ac:dyDescent="0.35">
      <c r="A273" s="48"/>
      <c r="B273" s="49"/>
      <c r="C273" s="49"/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5"/>
    </row>
    <row r="274" spans="1:25" s="10" customFormat="1" ht="26.1" customHeight="1" x14ac:dyDescent="0.35">
      <c r="A274" s="48"/>
      <c r="B274" s="49"/>
      <c r="C274" s="49"/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5"/>
    </row>
    <row r="275" spans="1:25" s="10" customFormat="1" ht="26.1" customHeight="1" x14ac:dyDescent="0.35">
      <c r="A275" s="48"/>
      <c r="B275" s="49"/>
      <c r="C275" s="49"/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5"/>
    </row>
    <row r="276" spans="1:25" s="10" customFormat="1" ht="26.1" customHeight="1" x14ac:dyDescent="0.35">
      <c r="A276" s="48"/>
      <c r="B276" s="49"/>
      <c r="C276" s="49"/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5"/>
    </row>
    <row r="277" spans="1:25" s="10" customFormat="1" ht="26.1" customHeight="1" x14ac:dyDescent="0.35">
      <c r="A277" s="48"/>
      <c r="B277" s="49"/>
      <c r="C277" s="49"/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5"/>
    </row>
    <row r="278" spans="1:25" s="10" customFormat="1" ht="26.1" customHeight="1" x14ac:dyDescent="0.35">
      <c r="A278" s="48"/>
      <c r="B278" s="49"/>
      <c r="C278" s="49"/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5"/>
    </row>
    <row r="279" spans="1:25" s="10" customFormat="1" ht="26.1" customHeight="1" x14ac:dyDescent="0.35">
      <c r="A279" s="48"/>
      <c r="B279" s="49"/>
      <c r="C279" s="49"/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5"/>
    </row>
    <row r="280" spans="1:25" s="10" customFormat="1" ht="26.1" customHeight="1" x14ac:dyDescent="0.35">
      <c r="A280" s="48"/>
      <c r="B280" s="49"/>
      <c r="C280" s="49"/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5"/>
    </row>
    <row r="281" spans="1:25" s="10" customFormat="1" ht="15.75" customHeight="1" x14ac:dyDescent="0.35">
      <c r="A281" s="48"/>
      <c r="B281" s="49"/>
      <c r="C281" s="49"/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5"/>
    </row>
    <row r="282" spans="1:25" s="10" customFormat="1" ht="26.1" customHeight="1" x14ac:dyDescent="0.35">
      <c r="A282" s="48"/>
      <c r="B282" s="49"/>
      <c r="C282" s="49"/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5"/>
    </row>
    <row r="283" spans="1:25" s="10" customFormat="1" ht="9" customHeight="1" x14ac:dyDescent="0.35">
      <c r="A283" s="48"/>
      <c r="B283" s="49"/>
      <c r="C283" s="49"/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44" t="s">
        <v>323</v>
      </c>
      <c r="P283" s="44"/>
      <c r="Q283" s="44"/>
      <c r="R283" s="44"/>
      <c r="S283" s="44"/>
      <c r="T283" s="44"/>
      <c r="U283" s="44"/>
      <c r="V283" s="44"/>
      <c r="W283" s="44"/>
      <c r="X283" s="44"/>
      <c r="Y283" s="45"/>
    </row>
    <row r="284" spans="1:25" s="10" customFormat="1" ht="7.5" customHeight="1" x14ac:dyDescent="0.35">
      <c r="A284" s="48"/>
      <c r="B284" s="49"/>
      <c r="C284" s="49"/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5"/>
    </row>
    <row r="285" spans="1:25" s="10" customFormat="1" ht="9.75" customHeight="1" thickBot="1" x14ac:dyDescent="0.4">
      <c r="A285" s="48"/>
      <c r="B285" s="49"/>
      <c r="C285" s="49"/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5"/>
    </row>
    <row r="286" spans="1:25" s="10" customFormat="1" ht="25.5" hidden="1" customHeight="1" thickBot="1" x14ac:dyDescent="0.4">
      <c r="A286" s="48"/>
      <c r="B286" s="49"/>
      <c r="C286" s="49"/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5"/>
    </row>
    <row r="287" spans="1:25" s="10" customFormat="1" ht="36" customHeight="1" x14ac:dyDescent="0.35">
      <c r="A287" s="107" t="s">
        <v>427</v>
      </c>
      <c r="B287" s="108"/>
      <c r="C287" s="108"/>
      <c r="D287" s="108"/>
      <c r="E287" s="65">
        <v>14</v>
      </c>
      <c r="F287" s="65">
        <v>6</v>
      </c>
      <c r="G287" s="65">
        <v>2024</v>
      </c>
      <c r="H287" s="66"/>
      <c r="I287" s="107" t="s">
        <v>427</v>
      </c>
      <c r="J287" s="108"/>
      <c r="K287" s="65">
        <v>14</v>
      </c>
      <c r="L287" s="65">
        <v>6</v>
      </c>
      <c r="M287" s="65">
        <v>2024</v>
      </c>
      <c r="N287" s="67"/>
      <c r="O287" s="68"/>
      <c r="P287" s="69"/>
      <c r="Q287" s="107" t="s">
        <v>428</v>
      </c>
      <c r="R287" s="108"/>
      <c r="S287" s="108"/>
      <c r="T287" s="108"/>
      <c r="U287" s="108"/>
      <c r="V287" s="108"/>
      <c r="W287" s="108"/>
      <c r="X287" s="108"/>
      <c r="Y287" s="109"/>
    </row>
    <row r="288" spans="1:25" s="10" customFormat="1" ht="48" customHeight="1" x14ac:dyDescent="0.35">
      <c r="A288" s="105" t="s">
        <v>429</v>
      </c>
      <c r="B288" s="106"/>
      <c r="C288" s="106"/>
      <c r="D288" s="106"/>
      <c r="E288" s="450"/>
      <c r="F288" s="450"/>
      <c r="G288" s="450"/>
      <c r="H288" s="451"/>
      <c r="I288" s="105" t="s">
        <v>27</v>
      </c>
      <c r="J288" s="106"/>
      <c r="K288" s="450"/>
      <c r="L288" s="450"/>
      <c r="M288" s="450"/>
      <c r="N288" s="450"/>
      <c r="O288" s="70"/>
      <c r="P288" s="71"/>
      <c r="Q288" s="448" t="s">
        <v>430</v>
      </c>
      <c r="R288" s="449"/>
      <c r="S288" s="450" t="s">
        <v>573</v>
      </c>
      <c r="T288" s="450"/>
      <c r="U288" s="450"/>
      <c r="V288" s="450"/>
      <c r="W288" s="70"/>
      <c r="X288" s="70"/>
      <c r="Y288" s="71"/>
    </row>
    <row r="289" spans="1:25" s="10" customFormat="1" ht="26.1" customHeight="1" x14ac:dyDescent="0.35">
      <c r="A289" s="72"/>
      <c r="B289" s="73"/>
      <c r="C289" s="73"/>
      <c r="D289" s="73"/>
      <c r="E289" s="110" t="s">
        <v>431</v>
      </c>
      <c r="F289" s="110"/>
      <c r="G289" s="110"/>
      <c r="H289" s="243"/>
      <c r="I289" s="72"/>
      <c r="J289" s="73"/>
      <c r="K289" s="110" t="s">
        <v>431</v>
      </c>
      <c r="L289" s="110"/>
      <c r="M289" s="110"/>
      <c r="N289" s="110"/>
      <c r="O289" s="74"/>
      <c r="P289" s="75"/>
      <c r="Q289" s="76"/>
      <c r="R289" s="122" t="s">
        <v>432</v>
      </c>
      <c r="S289" s="122"/>
      <c r="T289" s="122"/>
      <c r="U289" s="122"/>
      <c r="V289" s="122"/>
      <c r="W289" s="122"/>
      <c r="X289" s="122"/>
      <c r="Y289" s="123"/>
    </row>
    <row r="290" spans="1:25" s="10" customFormat="1" ht="26.1" customHeight="1" x14ac:dyDescent="0.35">
      <c r="A290" s="72"/>
      <c r="B290" s="73"/>
      <c r="C290" s="73"/>
      <c r="D290" s="73"/>
      <c r="E290" s="64"/>
      <c r="F290" s="64"/>
      <c r="G290" s="64"/>
      <c r="H290" s="79"/>
      <c r="I290" s="72"/>
      <c r="J290" s="73"/>
      <c r="K290" s="64"/>
      <c r="L290" s="64"/>
      <c r="M290" s="64"/>
      <c r="N290" s="64"/>
      <c r="O290" s="74"/>
      <c r="P290" s="75"/>
      <c r="Q290" s="76"/>
      <c r="R290" s="78"/>
      <c r="S290" s="78"/>
      <c r="T290" s="78"/>
      <c r="U290" s="78"/>
      <c r="V290" s="78"/>
      <c r="W290" s="78"/>
      <c r="X290" s="78"/>
      <c r="Y290" s="86"/>
    </row>
    <row r="291" spans="1:25" s="10" customFormat="1" ht="24" customHeight="1" x14ac:dyDescent="0.35">
      <c r="A291" s="77"/>
      <c r="B291" s="78"/>
      <c r="C291" s="78"/>
      <c r="D291" s="64"/>
      <c r="E291" s="64"/>
      <c r="F291" s="64"/>
      <c r="G291" s="64"/>
      <c r="H291" s="79"/>
      <c r="I291" s="77"/>
      <c r="J291" s="78"/>
      <c r="K291" s="78"/>
      <c r="L291" s="64"/>
      <c r="M291" s="64"/>
      <c r="N291" s="64"/>
      <c r="O291" s="64"/>
      <c r="P291" s="79"/>
      <c r="Q291" s="76"/>
      <c r="R291" s="70"/>
      <c r="S291" s="70"/>
      <c r="T291" s="70"/>
      <c r="U291" s="70"/>
      <c r="V291" s="70"/>
      <c r="W291" s="70"/>
      <c r="X291" s="70"/>
      <c r="Y291" s="71"/>
    </row>
    <row r="292" spans="1:25" s="10" customFormat="1" ht="26.1" customHeight="1" x14ac:dyDescent="0.35">
      <c r="A292" s="105" t="s">
        <v>433</v>
      </c>
      <c r="B292" s="106"/>
      <c r="C292" s="106"/>
      <c r="D292" s="106"/>
      <c r="E292" s="64"/>
      <c r="F292" s="64"/>
      <c r="G292" s="64"/>
      <c r="H292" s="79"/>
      <c r="I292" s="105" t="s">
        <v>433</v>
      </c>
      <c r="J292" s="106"/>
      <c r="K292" s="73"/>
      <c r="L292" s="73"/>
      <c r="M292" s="64"/>
      <c r="N292" s="64"/>
      <c r="O292" s="64"/>
      <c r="P292" s="79"/>
      <c r="Q292" s="80"/>
      <c r="R292" s="70" t="s">
        <v>433</v>
      </c>
      <c r="S292" s="70"/>
      <c r="T292" s="70"/>
      <c r="U292" s="70"/>
      <c r="V292" s="70"/>
      <c r="W292" s="70"/>
      <c r="X292" s="70"/>
      <c r="Y292" s="71"/>
    </row>
    <row r="293" spans="1:25" s="10" customFormat="1" ht="26.25" customHeight="1" thickBot="1" x14ac:dyDescent="0.4">
      <c r="A293" s="81"/>
      <c r="B293" s="82"/>
      <c r="C293" s="82"/>
      <c r="D293" s="83"/>
      <c r="E293" s="83"/>
      <c r="F293" s="83"/>
      <c r="G293" s="83"/>
      <c r="H293" s="84"/>
      <c r="I293" s="81"/>
      <c r="J293" s="82"/>
      <c r="K293" s="82"/>
      <c r="L293" s="83"/>
      <c r="M293" s="83"/>
      <c r="N293" s="83"/>
      <c r="O293" s="83"/>
      <c r="P293" s="84"/>
      <c r="Q293" s="85"/>
      <c r="R293" s="446"/>
      <c r="S293" s="446"/>
      <c r="T293" s="446"/>
      <c r="U293" s="446"/>
      <c r="V293" s="446"/>
      <c r="W293" s="446"/>
      <c r="X293" s="446"/>
      <c r="Y293" s="447"/>
    </row>
  </sheetData>
  <mergeCells count="682">
    <mergeCell ref="S288:V288"/>
    <mergeCell ref="E288:H288"/>
    <mergeCell ref="A72:F73"/>
    <mergeCell ref="G72:N72"/>
    <mergeCell ref="O72:Y72"/>
    <mergeCell ref="G73:N73"/>
    <mergeCell ref="O73:Y73"/>
    <mergeCell ref="A287:D287"/>
    <mergeCell ref="I287:J287"/>
    <mergeCell ref="X164:Y164"/>
    <mergeCell ref="E166:F166"/>
    <mergeCell ref="I165:I166"/>
    <mergeCell ref="P165:Q165"/>
    <mergeCell ref="R165:S165"/>
    <mergeCell ref="T165:U165"/>
    <mergeCell ref="A164:B164"/>
    <mergeCell ref="S192:T193"/>
    <mergeCell ref="Y192:Y194"/>
    <mergeCell ref="U192:X193"/>
    <mergeCell ref="R167:S167"/>
    <mergeCell ref="A165:B165"/>
    <mergeCell ref="A221:Y221"/>
    <mergeCell ref="A222:Y222"/>
    <mergeCell ref="A166:B166"/>
    <mergeCell ref="R293:Y293"/>
    <mergeCell ref="E289:H289"/>
    <mergeCell ref="A288:D288"/>
    <mergeCell ref="Q288:R288"/>
    <mergeCell ref="A230:Y230"/>
    <mergeCell ref="V165:W165"/>
    <mergeCell ref="X165:Y165"/>
    <mergeCell ref="P166:Q166"/>
    <mergeCell ref="R166:S166"/>
    <mergeCell ref="T166:U166"/>
    <mergeCell ref="V166:W166"/>
    <mergeCell ref="X166:Y166"/>
    <mergeCell ref="R169:S169"/>
    <mergeCell ref="T169:U169"/>
    <mergeCell ref="V169:W169"/>
    <mergeCell ref="X169:Y169"/>
    <mergeCell ref="P167:Q167"/>
    <mergeCell ref="E165:F165"/>
    <mergeCell ref="A167:B167"/>
    <mergeCell ref="E167:F167"/>
    <mergeCell ref="K288:N288"/>
    <mergeCell ref="R168:S168"/>
    <mergeCell ref="T168:U168"/>
    <mergeCell ref="V168:W168"/>
    <mergeCell ref="A11:J11"/>
    <mergeCell ref="K11:Y11"/>
    <mergeCell ref="E164:F164"/>
    <mergeCell ref="P164:Q164"/>
    <mergeCell ref="B47:Y47"/>
    <mergeCell ref="B48:Y48"/>
    <mergeCell ref="B49:Y49"/>
    <mergeCell ref="B50:Y50"/>
    <mergeCell ref="B51:Y51"/>
    <mergeCell ref="B55:F55"/>
    <mergeCell ref="P55:T55"/>
    <mergeCell ref="U55:Y55"/>
    <mergeCell ref="B56:F56"/>
    <mergeCell ref="U56:Y56"/>
    <mergeCell ref="O64:S64"/>
    <mergeCell ref="T64:Y64"/>
    <mergeCell ref="A52:Y52"/>
    <mergeCell ref="B60:F60"/>
    <mergeCell ref="P60:T60"/>
    <mergeCell ref="U60:Y60"/>
    <mergeCell ref="L43:Y43"/>
    <mergeCell ref="T63:Y63"/>
    <mergeCell ref="A53:A54"/>
    <mergeCell ref="B53:F54"/>
    <mergeCell ref="A216:Y216"/>
    <mergeCell ref="X167:Y167"/>
    <mergeCell ref="P168:Q168"/>
    <mergeCell ref="B32:Y32"/>
    <mergeCell ref="G63:H63"/>
    <mergeCell ref="O63:S63"/>
    <mergeCell ref="A41:J41"/>
    <mergeCell ref="L41:Y41"/>
    <mergeCell ref="A37:J37"/>
    <mergeCell ref="L37:Y37"/>
    <mergeCell ref="A63:F64"/>
    <mergeCell ref="B59:F59"/>
    <mergeCell ref="P59:T59"/>
    <mergeCell ref="U59:Y59"/>
    <mergeCell ref="K36:Y36"/>
    <mergeCell ref="L38:Y38"/>
    <mergeCell ref="A39:J39"/>
    <mergeCell ref="L40:Y40"/>
    <mergeCell ref="A42:J42"/>
    <mergeCell ref="B34:T34"/>
    <mergeCell ref="A36:J36"/>
    <mergeCell ref="L42:Y42"/>
    <mergeCell ref="G53:G54"/>
    <mergeCell ref="K64:N64"/>
    <mergeCell ref="A62:Y62"/>
    <mergeCell ref="A43:J43"/>
    <mergeCell ref="L24:Y24"/>
    <mergeCell ref="A44:J44"/>
    <mergeCell ref="L44:Y44"/>
    <mergeCell ref="L39:Y39"/>
    <mergeCell ref="B33:Y33"/>
    <mergeCell ref="A35:Y35"/>
    <mergeCell ref="B31:T31"/>
    <mergeCell ref="A21:J21"/>
    <mergeCell ref="L21:Y21"/>
    <mergeCell ref="A20:J20"/>
    <mergeCell ref="K20:Y20"/>
    <mergeCell ref="A29:Y29"/>
    <mergeCell ref="B30:Y30"/>
    <mergeCell ref="A25:J25"/>
    <mergeCell ref="L25:Y25"/>
    <mergeCell ref="A26:J26"/>
    <mergeCell ref="L26:Y26"/>
    <mergeCell ref="A28:J28"/>
    <mergeCell ref="L28:Y28"/>
    <mergeCell ref="A10:J10"/>
    <mergeCell ref="K10:Y10"/>
    <mergeCell ref="A1:G1"/>
    <mergeCell ref="H1:P2"/>
    <mergeCell ref="Q1:Y4"/>
    <mergeCell ref="A2:G2"/>
    <mergeCell ref="A3:G3"/>
    <mergeCell ref="H3:P4"/>
    <mergeCell ref="A4:G4"/>
    <mergeCell ref="A6:J6"/>
    <mergeCell ref="A5:Y5"/>
    <mergeCell ref="K6:Q6"/>
    <mergeCell ref="R6:S6"/>
    <mergeCell ref="T6:V6"/>
    <mergeCell ref="W6:Y6"/>
    <mergeCell ref="A7:Y7"/>
    <mergeCell ref="A8:Y8"/>
    <mergeCell ref="A9:Y9"/>
    <mergeCell ref="A12:J12"/>
    <mergeCell ref="K12:R12"/>
    <mergeCell ref="S12:Y12"/>
    <mergeCell ref="A13:Y13"/>
    <mergeCell ref="A14:C14"/>
    <mergeCell ref="D14:Y14"/>
    <mergeCell ref="U57:Y57"/>
    <mergeCell ref="A18:Y18"/>
    <mergeCell ref="A19:Y19"/>
    <mergeCell ref="A15:C15"/>
    <mergeCell ref="D15:Y15"/>
    <mergeCell ref="A16:C16"/>
    <mergeCell ref="D16:Y16"/>
    <mergeCell ref="A17:D17"/>
    <mergeCell ref="E17:Y17"/>
    <mergeCell ref="A27:J27"/>
    <mergeCell ref="L27:Y27"/>
    <mergeCell ref="A22:J22"/>
    <mergeCell ref="L22:Y22"/>
    <mergeCell ref="A23:J23"/>
    <mergeCell ref="L23:Y23"/>
    <mergeCell ref="A24:J24"/>
    <mergeCell ref="A38:J38"/>
    <mergeCell ref="A40:J40"/>
    <mergeCell ref="Q71:Y71"/>
    <mergeCell ref="A68:F69"/>
    <mergeCell ref="G69:M69"/>
    <mergeCell ref="N69:Y69"/>
    <mergeCell ref="I70:J70"/>
    <mergeCell ref="K70:M70"/>
    <mergeCell ref="A45:Y45"/>
    <mergeCell ref="B46:Y46"/>
    <mergeCell ref="H53:H54"/>
    <mergeCell ref="I53:I54"/>
    <mergeCell ref="J53:L53"/>
    <mergeCell ref="M53:O53"/>
    <mergeCell ref="P53:T54"/>
    <mergeCell ref="U53:Y54"/>
    <mergeCell ref="I63:J63"/>
    <mergeCell ref="K63:N63"/>
    <mergeCell ref="B58:F58"/>
    <mergeCell ref="P58:T58"/>
    <mergeCell ref="U58:Y58"/>
    <mergeCell ref="P56:T56"/>
    <mergeCell ref="B57:F57"/>
    <mergeCell ref="P57:T57"/>
    <mergeCell ref="G64:H64"/>
    <mergeCell ref="I64:J64"/>
    <mergeCell ref="A67:F67"/>
    <mergeCell ref="G67:Y67"/>
    <mergeCell ref="G68:M68"/>
    <mergeCell ref="N68:Y68"/>
    <mergeCell ref="B61:F61"/>
    <mergeCell ref="P61:T61"/>
    <mergeCell ref="U61:Y61"/>
    <mergeCell ref="H76:L76"/>
    <mergeCell ref="U76:Y76"/>
    <mergeCell ref="Q65:S65"/>
    <mergeCell ref="J65:L65"/>
    <mergeCell ref="M65:N65"/>
    <mergeCell ref="O65:P65"/>
    <mergeCell ref="A65:F66"/>
    <mergeCell ref="X65:Y65"/>
    <mergeCell ref="G65:I65"/>
    <mergeCell ref="T65:W65"/>
    <mergeCell ref="T66:W66"/>
    <mergeCell ref="X66:Y66"/>
    <mergeCell ref="G66:I66"/>
    <mergeCell ref="J66:L66"/>
    <mergeCell ref="M66:N66"/>
    <mergeCell ref="O66:P66"/>
    <mergeCell ref="Q66:S66"/>
    <mergeCell ref="H77:L77"/>
    <mergeCell ref="U77:Y77"/>
    <mergeCell ref="H78:L78"/>
    <mergeCell ref="U78:Y78"/>
    <mergeCell ref="A70:F71"/>
    <mergeCell ref="G70:H70"/>
    <mergeCell ref="A74:F85"/>
    <mergeCell ref="G74:Y74"/>
    <mergeCell ref="H75:L75"/>
    <mergeCell ref="M75:N80"/>
    <mergeCell ref="P75:Q80"/>
    <mergeCell ref="S75:T80"/>
    <mergeCell ref="U75:Y75"/>
    <mergeCell ref="H79:L79"/>
    <mergeCell ref="U79:Y79"/>
    <mergeCell ref="H80:L80"/>
    <mergeCell ref="U80:Y80"/>
    <mergeCell ref="G81:Y81"/>
    <mergeCell ref="N70:P70"/>
    <mergeCell ref="Q70:Y70"/>
    <mergeCell ref="G71:H71"/>
    <mergeCell ref="I71:J71"/>
    <mergeCell ref="K71:M71"/>
    <mergeCell ref="N71:P71"/>
    <mergeCell ref="A87:G87"/>
    <mergeCell ref="H87:K87"/>
    <mergeCell ref="L87:R87"/>
    <mergeCell ref="S87:Y87"/>
    <mergeCell ref="A88:I88"/>
    <mergeCell ref="J88:Y88"/>
    <mergeCell ref="N83:Q85"/>
    <mergeCell ref="R83:T85"/>
    <mergeCell ref="U83:Y85"/>
    <mergeCell ref="H84:J84"/>
    <mergeCell ref="H85:J85"/>
    <mergeCell ref="A86:Y86"/>
    <mergeCell ref="G82:G85"/>
    <mergeCell ref="K82:M85"/>
    <mergeCell ref="N82:Q82"/>
    <mergeCell ref="R82:T82"/>
    <mergeCell ref="U82:Y82"/>
    <mergeCell ref="A107:Y107"/>
    <mergeCell ref="A89:I89"/>
    <mergeCell ref="J89:Y89"/>
    <mergeCell ref="A90:I90"/>
    <mergeCell ref="J90:Y90"/>
    <mergeCell ref="A91:I91"/>
    <mergeCell ref="J91:Y91"/>
    <mergeCell ref="D105:E105"/>
    <mergeCell ref="F105:G105"/>
    <mergeCell ref="Q105:R105"/>
    <mergeCell ref="S105:U105"/>
    <mergeCell ref="V105:Y105"/>
    <mergeCell ref="A95:I95"/>
    <mergeCell ref="J95:Y95"/>
    <mergeCell ref="A96:I96"/>
    <mergeCell ref="J96:Y96"/>
    <mergeCell ref="A98:I98"/>
    <mergeCell ref="J98:Y98"/>
    <mergeCell ref="A92:I92"/>
    <mergeCell ref="J92:Y92"/>
    <mergeCell ref="A93:I93"/>
    <mergeCell ref="J93:Y93"/>
    <mergeCell ref="A94:I94"/>
    <mergeCell ref="J94:Y94"/>
    <mergeCell ref="N106:P106"/>
    <mergeCell ref="Q106:R106"/>
    <mergeCell ref="S106:U106"/>
    <mergeCell ref="V106:Y106"/>
    <mergeCell ref="A106:C106"/>
    <mergeCell ref="D106:E106"/>
    <mergeCell ref="F106:G106"/>
    <mergeCell ref="H106:I106"/>
    <mergeCell ref="J106:M106"/>
    <mergeCell ref="A99:Y99"/>
    <mergeCell ref="A100:Y100"/>
    <mergeCell ref="A101:Y102"/>
    <mergeCell ref="A103:Y103"/>
    <mergeCell ref="A104:G104"/>
    <mergeCell ref="H104:I105"/>
    <mergeCell ref="J104:M105"/>
    <mergeCell ref="N104:P105"/>
    <mergeCell ref="Q104:Y104"/>
    <mergeCell ref="A105:C105"/>
    <mergeCell ref="A108:F108"/>
    <mergeCell ref="G108:H108"/>
    <mergeCell ref="I108:J108"/>
    <mergeCell ref="K108:N108"/>
    <mergeCell ref="O108:R108"/>
    <mergeCell ref="S108:Y108"/>
    <mergeCell ref="A114:H114"/>
    <mergeCell ref="J114:O114"/>
    <mergeCell ref="Q114:T114"/>
    <mergeCell ref="U114:Y114"/>
    <mergeCell ref="A110:Y110"/>
    <mergeCell ref="A111:F111"/>
    <mergeCell ref="G111:I111"/>
    <mergeCell ref="J111:L111"/>
    <mergeCell ref="M111:O111"/>
    <mergeCell ref="P111:S111"/>
    <mergeCell ref="T111:Y111"/>
    <mergeCell ref="V112:Y112"/>
    <mergeCell ref="N113:O113"/>
    <mergeCell ref="Q113:S113"/>
    <mergeCell ref="V113:Y113"/>
    <mergeCell ref="A112:A113"/>
    <mergeCell ref="B112:F112"/>
    <mergeCell ref="G112:G113"/>
    <mergeCell ref="O109:R109"/>
    <mergeCell ref="S109:Y109"/>
    <mergeCell ref="A115:Y115"/>
    <mergeCell ref="A116:B121"/>
    <mergeCell ref="C116:H116"/>
    <mergeCell ref="I116:I121"/>
    <mergeCell ref="J116:M116"/>
    <mergeCell ref="N116:O121"/>
    <mergeCell ref="P116:Y116"/>
    <mergeCell ref="C117:H117"/>
    <mergeCell ref="J117:M117"/>
    <mergeCell ref="P117:Y117"/>
    <mergeCell ref="C118:H118"/>
    <mergeCell ref="J118:M118"/>
    <mergeCell ref="P118:Y118"/>
    <mergeCell ref="C121:H121"/>
    <mergeCell ref="J121:M121"/>
    <mergeCell ref="P121:Y121"/>
    <mergeCell ref="K113:L113"/>
    <mergeCell ref="A109:F109"/>
    <mergeCell ref="G109:H109"/>
    <mergeCell ref="I109:J109"/>
    <mergeCell ref="K109:N109"/>
    <mergeCell ref="M112:M113"/>
    <mergeCell ref="N112:O112"/>
    <mergeCell ref="P112:P113"/>
    <mergeCell ref="Q112:S112"/>
    <mergeCell ref="T112:U113"/>
    <mergeCell ref="C119:H119"/>
    <mergeCell ref="J119:M119"/>
    <mergeCell ref="P119:Y119"/>
    <mergeCell ref="C120:H120"/>
    <mergeCell ref="J120:M120"/>
    <mergeCell ref="P120:Y120"/>
    <mergeCell ref="H112:I112"/>
    <mergeCell ref="J112:J113"/>
    <mergeCell ref="K112:L112"/>
    <mergeCell ref="B113:F113"/>
    <mergeCell ref="H113:I113"/>
    <mergeCell ref="A122:Y122"/>
    <mergeCell ref="A123:B128"/>
    <mergeCell ref="C123:H123"/>
    <mergeCell ref="I123:I128"/>
    <mergeCell ref="J123:M123"/>
    <mergeCell ref="N123:O128"/>
    <mergeCell ref="P123:Y123"/>
    <mergeCell ref="C128:H128"/>
    <mergeCell ref="J128:M128"/>
    <mergeCell ref="P128:Y128"/>
    <mergeCell ref="C124:H124"/>
    <mergeCell ref="J124:M124"/>
    <mergeCell ref="P124:Y124"/>
    <mergeCell ref="C125:H125"/>
    <mergeCell ref="J125:M125"/>
    <mergeCell ref="P125:Y125"/>
    <mergeCell ref="A131:G131"/>
    <mergeCell ref="H131:J131"/>
    <mergeCell ref="K131:N131"/>
    <mergeCell ref="O131:R131"/>
    <mergeCell ref="S131:Y131"/>
    <mergeCell ref="A132:Y132"/>
    <mergeCell ref="A135:H135"/>
    <mergeCell ref="J135:N135"/>
    <mergeCell ref="C126:H126"/>
    <mergeCell ref="J126:M126"/>
    <mergeCell ref="P126:Y126"/>
    <mergeCell ref="C127:H127"/>
    <mergeCell ref="J127:M127"/>
    <mergeCell ref="P127:Y127"/>
    <mergeCell ref="A129:Y129"/>
    <mergeCell ref="A130:G130"/>
    <mergeCell ref="H130:J130"/>
    <mergeCell ref="K130:N130"/>
    <mergeCell ref="O130:R130"/>
    <mergeCell ref="S130:Y130"/>
    <mergeCell ref="P135:V135"/>
    <mergeCell ref="W135:Y135"/>
    <mergeCell ref="A160:G160"/>
    <mergeCell ref="H160:K160"/>
    <mergeCell ref="L160:O160"/>
    <mergeCell ref="P160:Y160"/>
    <mergeCell ref="A137:H137"/>
    <mergeCell ref="J137:N137"/>
    <mergeCell ref="P137:V137"/>
    <mergeCell ref="W137:Y137"/>
    <mergeCell ref="A138:H138"/>
    <mergeCell ref="J138:N138"/>
    <mergeCell ref="P138:V138"/>
    <mergeCell ref="W138:Y138"/>
    <mergeCell ref="A139:C139"/>
    <mergeCell ref="D139:Y139"/>
    <mergeCell ref="A140:Y140"/>
    <mergeCell ref="A141:Y141"/>
    <mergeCell ref="A158:Y158"/>
    <mergeCell ref="A159:Y159"/>
    <mergeCell ref="R164:S164"/>
    <mergeCell ref="T164:U164"/>
    <mergeCell ref="V164:W164"/>
    <mergeCell ref="I163:I164"/>
    <mergeCell ref="P163:Q163"/>
    <mergeCell ref="R163:S163"/>
    <mergeCell ref="A161:Y161"/>
    <mergeCell ref="A162:F162"/>
    <mergeCell ref="G162:H162"/>
    <mergeCell ref="I162:Y162"/>
    <mergeCell ref="E163:F163"/>
    <mergeCell ref="A163:B163"/>
    <mergeCell ref="T163:U163"/>
    <mergeCell ref="V163:W163"/>
    <mergeCell ref="X163:Y163"/>
    <mergeCell ref="A136:H136"/>
    <mergeCell ref="J136:N136"/>
    <mergeCell ref="P136:V136"/>
    <mergeCell ref="W136:Y136"/>
    <mergeCell ref="A133:H133"/>
    <mergeCell ref="J133:N133"/>
    <mergeCell ref="P133:V133"/>
    <mergeCell ref="W133:Y133"/>
    <mergeCell ref="A134:H134"/>
    <mergeCell ref="J134:N134"/>
    <mergeCell ref="P134:V134"/>
    <mergeCell ref="W134:Y134"/>
    <mergeCell ref="X168:Y168"/>
    <mergeCell ref="A170:B170"/>
    <mergeCell ref="E170:F170"/>
    <mergeCell ref="I169:I170"/>
    <mergeCell ref="P169:Q169"/>
    <mergeCell ref="X170:Y170"/>
    <mergeCell ref="V170:W170"/>
    <mergeCell ref="A169:B169"/>
    <mergeCell ref="E169:F169"/>
    <mergeCell ref="A168:B168"/>
    <mergeCell ref="E168:F168"/>
    <mergeCell ref="I167:I168"/>
    <mergeCell ref="G167:H168"/>
    <mergeCell ref="P170:Q170"/>
    <mergeCell ref="R170:S170"/>
    <mergeCell ref="T170:U170"/>
    <mergeCell ref="T167:U167"/>
    <mergeCell ref="V167:W167"/>
    <mergeCell ref="A171:Y171"/>
    <mergeCell ref="A172:J173"/>
    <mergeCell ref="K172:N173"/>
    <mergeCell ref="O172:Q173"/>
    <mergeCell ref="R172:Y173"/>
    <mergeCell ref="N179:O179"/>
    <mergeCell ref="P179:R179"/>
    <mergeCell ref="S179:Y180"/>
    <mergeCell ref="G169:H170"/>
    <mergeCell ref="S178:Y178"/>
    <mergeCell ref="A174:Y174"/>
    <mergeCell ref="A175:F178"/>
    <mergeCell ref="G175:G176"/>
    <mergeCell ref="H175:K175"/>
    <mergeCell ref="L175:L176"/>
    <mergeCell ref="M175:M176"/>
    <mergeCell ref="N175:O175"/>
    <mergeCell ref="P175:R175"/>
    <mergeCell ref="S175:Y176"/>
    <mergeCell ref="S177:Y177"/>
    <mergeCell ref="G179:G180"/>
    <mergeCell ref="H179:K179"/>
    <mergeCell ref="L179:L180"/>
    <mergeCell ref="M179:M180"/>
    <mergeCell ref="S185:Y185"/>
    <mergeCell ref="S187:Y187"/>
    <mergeCell ref="S188:Y188"/>
    <mergeCell ref="S190:Y190"/>
    <mergeCell ref="S181:Y181"/>
    <mergeCell ref="S182:Y182"/>
    <mergeCell ref="S186:Y186"/>
    <mergeCell ref="S183:Y183"/>
    <mergeCell ref="S189:Y189"/>
    <mergeCell ref="R206:U206"/>
    <mergeCell ref="H204:H205"/>
    <mergeCell ref="I204:I205"/>
    <mergeCell ref="A209:B209"/>
    <mergeCell ref="C209:E209"/>
    <mergeCell ref="R209:U209"/>
    <mergeCell ref="A202:Y202"/>
    <mergeCell ref="A203:B205"/>
    <mergeCell ref="C203:E203"/>
    <mergeCell ref="F203:F205"/>
    <mergeCell ref="G203:M203"/>
    <mergeCell ref="N203:O204"/>
    <mergeCell ref="P203:U203"/>
    <mergeCell ref="V203:Y204"/>
    <mergeCell ref="C204:E205"/>
    <mergeCell ref="G204:G205"/>
    <mergeCell ref="J204:J205"/>
    <mergeCell ref="K204:K205"/>
    <mergeCell ref="L204:L205"/>
    <mergeCell ref="M204:M205"/>
    <mergeCell ref="P204:P205"/>
    <mergeCell ref="Q204:Q205"/>
    <mergeCell ref="R204:U205"/>
    <mergeCell ref="R215:U215"/>
    <mergeCell ref="A210:B210"/>
    <mergeCell ref="R210:U210"/>
    <mergeCell ref="A207:B207"/>
    <mergeCell ref="C207:E207"/>
    <mergeCell ref="R207:U207"/>
    <mergeCell ref="A208:B208"/>
    <mergeCell ref="C210:E210"/>
    <mergeCell ref="R208:U208"/>
    <mergeCell ref="A211:B211"/>
    <mergeCell ref="C211:E211"/>
    <mergeCell ref="R211:U211"/>
    <mergeCell ref="C208:E208"/>
    <mergeCell ref="C213:E213"/>
    <mergeCell ref="R213:U213"/>
    <mergeCell ref="A214:B214"/>
    <mergeCell ref="C214:E214"/>
    <mergeCell ref="R214:U214"/>
    <mergeCell ref="A212:B212"/>
    <mergeCell ref="C212:E212"/>
    <mergeCell ref="R212:U212"/>
    <mergeCell ref="A213:B213"/>
    <mergeCell ref="A215:B215"/>
    <mergeCell ref="C215:E215"/>
    <mergeCell ref="R220:S220"/>
    <mergeCell ref="V220:W220"/>
    <mergeCell ref="X220:Y220"/>
    <mergeCell ref="L218:L219"/>
    <mergeCell ref="A217:B219"/>
    <mergeCell ref="C217:E217"/>
    <mergeCell ref="I217:K218"/>
    <mergeCell ref="L217:Y217"/>
    <mergeCell ref="C218:E219"/>
    <mergeCell ref="F218:F219"/>
    <mergeCell ref="G218:G219"/>
    <mergeCell ref="H218:H219"/>
    <mergeCell ref="Q218:Q219"/>
    <mergeCell ref="T218:T219"/>
    <mergeCell ref="R218:S219"/>
    <mergeCell ref="U218:U219"/>
    <mergeCell ref="V218:W219"/>
    <mergeCell ref="X218:Y219"/>
    <mergeCell ref="A231:Y231"/>
    <mergeCell ref="V261:Y261"/>
    <mergeCell ref="A262:G262"/>
    <mergeCell ref="H262:J262"/>
    <mergeCell ref="K262:M262"/>
    <mergeCell ref="H257:J259"/>
    <mergeCell ref="A257:G259"/>
    <mergeCell ref="S228:U228"/>
    <mergeCell ref="A226:B228"/>
    <mergeCell ref="C226:E226"/>
    <mergeCell ref="Q226:U227"/>
    <mergeCell ref="V226:Y228"/>
    <mergeCell ref="C227:E228"/>
    <mergeCell ref="F227:F228"/>
    <mergeCell ref="G227:G228"/>
    <mergeCell ref="F226:G226"/>
    <mergeCell ref="A266:G266"/>
    <mergeCell ref="H266:J266"/>
    <mergeCell ref="K266:M266"/>
    <mergeCell ref="N266:P266"/>
    <mergeCell ref="Q266:U266"/>
    <mergeCell ref="Q257:U259"/>
    <mergeCell ref="A229:B229"/>
    <mergeCell ref="C229:E229"/>
    <mergeCell ref="H229:P229"/>
    <mergeCell ref="S229:U229"/>
    <mergeCell ref="A256:G256"/>
    <mergeCell ref="A255:Y255"/>
    <mergeCell ref="V229:Y229"/>
    <mergeCell ref="A264:G264"/>
    <mergeCell ref="H264:J264"/>
    <mergeCell ref="K264:M264"/>
    <mergeCell ref="N264:P264"/>
    <mergeCell ref="Q264:U264"/>
    <mergeCell ref="V264:Y264"/>
    <mergeCell ref="N262:P262"/>
    <mergeCell ref="A261:G261"/>
    <mergeCell ref="H261:J261"/>
    <mergeCell ref="K261:M261"/>
    <mergeCell ref="N261:P261"/>
    <mergeCell ref="V266:Y266"/>
    <mergeCell ref="H267:J267"/>
    <mergeCell ref="K267:M267"/>
    <mergeCell ref="N267:P267"/>
    <mergeCell ref="Q267:U267"/>
    <mergeCell ref="V267:Y267"/>
    <mergeCell ref="Q260:U260"/>
    <mergeCell ref="V260:Y260"/>
    <mergeCell ref="V256:Y256"/>
    <mergeCell ref="Q256:U256"/>
    <mergeCell ref="N256:P256"/>
    <mergeCell ref="K256:M256"/>
    <mergeCell ref="H256:J256"/>
    <mergeCell ref="K257:M259"/>
    <mergeCell ref="N257:P259"/>
    <mergeCell ref="V257:Y259"/>
    <mergeCell ref="Q261:U261"/>
    <mergeCell ref="A267:G267"/>
    <mergeCell ref="V194:W194"/>
    <mergeCell ref="V195:W195"/>
    <mergeCell ref="A196:Y196"/>
    <mergeCell ref="N198:O198"/>
    <mergeCell ref="P198:Y198"/>
    <mergeCell ref="A197:B199"/>
    <mergeCell ref="C197:E197"/>
    <mergeCell ref="I197:Y197"/>
    <mergeCell ref="C198:E199"/>
    <mergeCell ref="J198:M198"/>
    <mergeCell ref="A192:E195"/>
    <mergeCell ref="F192:F194"/>
    <mergeCell ref="I192:K192"/>
    <mergeCell ref="L192:L194"/>
    <mergeCell ref="R193:R194"/>
    <mergeCell ref="I195:K195"/>
    <mergeCell ref="M192:M194"/>
    <mergeCell ref="N192:O192"/>
    <mergeCell ref="P192:R192"/>
    <mergeCell ref="I193:K194"/>
    <mergeCell ref="N193:N194"/>
    <mergeCell ref="O193:O194"/>
    <mergeCell ref="P193:P194"/>
    <mergeCell ref="Q193:Q194"/>
    <mergeCell ref="A260:G260"/>
    <mergeCell ref="H260:J260"/>
    <mergeCell ref="K260:M260"/>
    <mergeCell ref="N260:P260"/>
    <mergeCell ref="G165:H166"/>
    <mergeCell ref="G163:H164"/>
    <mergeCell ref="M218:M219"/>
    <mergeCell ref="N218:N219"/>
    <mergeCell ref="O218:O219"/>
    <mergeCell ref="P218:P219"/>
    <mergeCell ref="F217:H217"/>
    <mergeCell ref="H227:P228"/>
    <mergeCell ref="A220:B220"/>
    <mergeCell ref="C220:E220"/>
    <mergeCell ref="A206:B206"/>
    <mergeCell ref="C206:E206"/>
    <mergeCell ref="A200:B200"/>
    <mergeCell ref="C200:E200"/>
    <mergeCell ref="A201:B201"/>
    <mergeCell ref="C201:E201"/>
    <mergeCell ref="A191:Y191"/>
    <mergeCell ref="G192:H193"/>
    <mergeCell ref="S184:Y184"/>
    <mergeCell ref="A179:F190"/>
    <mergeCell ref="A97:I97"/>
    <mergeCell ref="J97:Y97"/>
    <mergeCell ref="M233:N239"/>
    <mergeCell ref="M223:N225"/>
    <mergeCell ref="I292:J292"/>
    <mergeCell ref="A292:D292"/>
    <mergeCell ref="Q287:Y287"/>
    <mergeCell ref="I288:J288"/>
    <mergeCell ref="K289:N289"/>
    <mergeCell ref="A254:Y254"/>
    <mergeCell ref="Q262:U262"/>
    <mergeCell ref="V262:Y262"/>
    <mergeCell ref="A263:G263"/>
    <mergeCell ref="H263:J263"/>
    <mergeCell ref="K263:M263"/>
    <mergeCell ref="N263:P263"/>
    <mergeCell ref="Q263:U263"/>
    <mergeCell ref="A270:Y270"/>
    <mergeCell ref="R289:Y289"/>
    <mergeCell ref="A268:Y268"/>
    <mergeCell ref="A269:Y269"/>
    <mergeCell ref="A265:Y265"/>
    <mergeCell ref="V263:Y263"/>
  </mergeCells>
  <hyperlinks>
    <hyperlink ref="K12" r:id="rId1" display="Tel:_______________________________________________________________________"/>
  </hyperlinks>
  <pageMargins left="0.25" right="0.25" top="0.75" bottom="0.75" header="0.3" footer="0.3"/>
  <pageSetup paperSize="14" scale="35" fitToWidth="0" fitToHeight="0" orientation="landscape" useFirstPageNumber="1" horizontalDpi="4294967294" verticalDpi="4294967294" r:id="rId2"/>
  <headerFooter>
    <oddHeader>&amp;L
Pagina &amp;Pde &amp;N</oddHeader>
  </headerFooter>
  <rowBreaks count="6" manualBreakCount="6">
    <brk id="51" max="27" man="1"/>
    <brk id="98" max="27" man="1"/>
    <brk id="139" max="27" man="1"/>
    <brk id="178" max="27" man="1"/>
    <brk id="215" max="27" man="1"/>
    <brk id="264" max="27" man="1"/>
  </rowBreaks>
  <colBreaks count="2" manualBreakCount="2">
    <brk id="25" max="282" man="1"/>
    <brk id="26" max="307" man="1"/>
  </colBreak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workbookViewId="0">
      <selection activeCell="O22" sqref="O22:O23"/>
    </sheetView>
  </sheetViews>
  <sheetFormatPr baseColWidth="10" defaultColWidth="11.42578125" defaultRowHeight="15" x14ac:dyDescent="0.25"/>
  <sheetData>
    <row r="1" spans="1:7" x14ac:dyDescent="0.25">
      <c r="A1" s="8" t="s">
        <v>434</v>
      </c>
      <c r="B1" s="8" t="s">
        <v>435</v>
      </c>
      <c r="C1" s="8" t="s">
        <v>436</v>
      </c>
      <c r="D1" s="8" t="s">
        <v>437</v>
      </c>
      <c r="E1" s="8" t="s">
        <v>438</v>
      </c>
    </row>
    <row r="2" spans="1:7" x14ac:dyDescent="0.25">
      <c r="A2" s="4" t="s">
        <v>439</v>
      </c>
      <c r="B2" s="7">
        <v>696</v>
      </c>
      <c r="C2" s="7">
        <v>120</v>
      </c>
      <c r="D2" s="7">
        <v>152</v>
      </c>
      <c r="E2" s="5">
        <f>+C2/4</f>
        <v>30</v>
      </c>
      <c r="F2">
        <v>4</v>
      </c>
      <c r="G2">
        <f>+E2*F2</f>
        <v>120</v>
      </c>
    </row>
    <row r="3" spans="1:7" x14ac:dyDescent="0.25">
      <c r="A3" s="4" t="s">
        <v>440</v>
      </c>
      <c r="B3" s="7">
        <v>1063</v>
      </c>
      <c r="C3" s="7">
        <v>243</v>
      </c>
      <c r="D3" s="7">
        <v>345</v>
      </c>
      <c r="E3" s="6">
        <f>+C3/4</f>
        <v>60.75</v>
      </c>
      <c r="F3">
        <v>4</v>
      </c>
      <c r="G3">
        <f>+E3*F3</f>
        <v>243</v>
      </c>
    </row>
    <row r="4" spans="1:7" x14ac:dyDescent="0.25">
      <c r="A4" s="4" t="s">
        <v>441</v>
      </c>
      <c r="B4" s="7">
        <v>1367</v>
      </c>
      <c r="C4" s="7">
        <v>312</v>
      </c>
      <c r="D4" s="7">
        <v>338</v>
      </c>
      <c r="E4" s="6">
        <f>+C4/4</f>
        <v>78</v>
      </c>
      <c r="F4">
        <v>4</v>
      </c>
      <c r="G4">
        <f>+E4*F4</f>
        <v>312</v>
      </c>
    </row>
    <row r="5" spans="1:7" x14ac:dyDescent="0.25">
      <c r="A5" s="4" t="s">
        <v>442</v>
      </c>
      <c r="B5" s="7">
        <v>1746</v>
      </c>
      <c r="C5" s="7">
        <v>298</v>
      </c>
      <c r="D5" s="7">
        <v>354</v>
      </c>
      <c r="E5" s="6">
        <f>+C5/4</f>
        <v>74.5</v>
      </c>
    </row>
    <row r="6" spans="1:7" x14ac:dyDescent="0.25">
      <c r="C6" s="3"/>
      <c r="D6" s="3"/>
      <c r="E6" s="3"/>
    </row>
    <row r="7" spans="1:7" x14ac:dyDescent="0.25">
      <c r="A7" s="4" t="s">
        <v>443</v>
      </c>
      <c r="B7" s="7">
        <v>994</v>
      </c>
      <c r="C7" s="5">
        <v>219</v>
      </c>
      <c r="D7" s="5">
        <v>328</v>
      </c>
      <c r="E7" s="5">
        <v>54.75</v>
      </c>
      <c r="F7" s="9">
        <v>4</v>
      </c>
      <c r="G7">
        <f>+C7/F7</f>
        <v>54.75</v>
      </c>
    </row>
    <row r="8" spans="1:7" x14ac:dyDescent="0.25">
      <c r="A8" s="4" t="s">
        <v>444</v>
      </c>
      <c r="B8" s="7">
        <v>1052</v>
      </c>
      <c r="C8" s="5">
        <v>220</v>
      </c>
      <c r="D8" s="5">
        <v>327</v>
      </c>
      <c r="E8" s="5">
        <v>55</v>
      </c>
      <c r="F8" s="9">
        <v>4</v>
      </c>
      <c r="G8">
        <f>+C8/F8</f>
        <v>55</v>
      </c>
    </row>
    <row r="9" spans="1:7" x14ac:dyDescent="0.25">
      <c r="A9" s="4" t="s">
        <v>445</v>
      </c>
      <c r="B9" s="7">
        <v>934</v>
      </c>
      <c r="C9" s="5">
        <v>217</v>
      </c>
      <c r="D9" s="5">
        <v>329</v>
      </c>
      <c r="E9" s="5">
        <v>54.25</v>
      </c>
      <c r="F9" s="9">
        <v>4</v>
      </c>
      <c r="G9">
        <f>+C9/F9</f>
        <v>54.25</v>
      </c>
    </row>
    <row r="10" spans="1:7" x14ac:dyDescent="0.25">
      <c r="C10" s="3"/>
      <c r="D10" s="3"/>
      <c r="E10" s="3"/>
    </row>
    <row r="11" spans="1:7" x14ac:dyDescent="0.25">
      <c r="E11" s="3"/>
    </row>
    <row r="12" spans="1:7" x14ac:dyDescent="0.25">
      <c r="C12" s="3"/>
      <c r="D12" s="3"/>
      <c r="E12" s="3"/>
    </row>
    <row r="13" spans="1:7" x14ac:dyDescent="0.25">
      <c r="E13" s="3"/>
    </row>
    <row r="14" spans="1:7" x14ac:dyDescent="0.25">
      <c r="E14" s="3"/>
    </row>
    <row r="15" spans="1:7" x14ac:dyDescent="0.25">
      <c r="E15" s="3"/>
    </row>
    <row r="16" spans="1:7" x14ac:dyDescent="0.25">
      <c r="E16" s="3"/>
    </row>
    <row r="17" spans="5:15" x14ac:dyDescent="0.25">
      <c r="E17" s="3"/>
    </row>
    <row r="18" spans="5:15" x14ac:dyDescent="0.25">
      <c r="E18" s="3"/>
    </row>
    <row r="19" spans="5:15" x14ac:dyDescent="0.25">
      <c r="E19" s="3"/>
    </row>
    <row r="20" spans="5:15" x14ac:dyDescent="0.25">
      <c r="E20" s="3"/>
    </row>
    <row r="21" spans="5:15" x14ac:dyDescent="0.25">
      <c r="E21" s="3"/>
    </row>
    <row r="22" spans="5:15" x14ac:dyDescent="0.25">
      <c r="E22" s="3"/>
      <c r="O22">
        <v>1517</v>
      </c>
    </row>
    <row r="23" spans="5:15" x14ac:dyDescent="0.25">
      <c r="E23" s="3"/>
      <c r="O23">
        <v>5866</v>
      </c>
    </row>
    <row r="24" spans="5:15" x14ac:dyDescent="0.25">
      <c r="E24" s="3"/>
    </row>
    <row r="25" spans="5:15" x14ac:dyDescent="0.25">
      <c r="E25" s="3"/>
    </row>
    <row r="26" spans="5:15" x14ac:dyDescent="0.25">
      <c r="E26" s="3"/>
    </row>
    <row r="27" spans="5:15" x14ac:dyDescent="0.25">
      <c r="E27" s="3"/>
    </row>
    <row r="28" spans="5:15" x14ac:dyDescent="0.25">
      <c r="E28" s="3"/>
    </row>
    <row r="29" spans="5:15" x14ac:dyDescent="0.25">
      <c r="E29" s="3"/>
    </row>
    <row r="30" spans="5:15" x14ac:dyDescent="0.25">
      <c r="E30" s="3"/>
    </row>
    <row r="31" spans="5:15" x14ac:dyDescent="0.25">
      <c r="E31" s="3"/>
    </row>
    <row r="32" spans="5:15" x14ac:dyDescent="0.25">
      <c r="E32" s="3"/>
    </row>
    <row r="33" spans="5:5" x14ac:dyDescent="0.25">
      <c r="E33" s="3"/>
    </row>
    <row r="34" spans="5:5" x14ac:dyDescent="0.25">
      <c r="E34" s="3"/>
    </row>
    <row r="35" spans="5:5" x14ac:dyDescent="0.25">
      <c r="E35" s="3"/>
    </row>
    <row r="36" spans="5:5" x14ac:dyDescent="0.25">
      <c r="E36" s="3"/>
    </row>
    <row r="37" spans="5:5" x14ac:dyDescent="0.25">
      <c r="E37" s="3"/>
    </row>
    <row r="38" spans="5:5" x14ac:dyDescent="0.25">
      <c r="E38" s="3"/>
    </row>
    <row r="39" spans="5:5" x14ac:dyDescent="0.25">
      <c r="E39" s="3"/>
    </row>
    <row r="40" spans="5:5" x14ac:dyDescent="0.25">
      <c r="E40" s="3"/>
    </row>
    <row r="41" spans="5:5" x14ac:dyDescent="0.25">
      <c r="E41" s="3"/>
    </row>
    <row r="42" spans="5:5" x14ac:dyDescent="0.25">
      <c r="E42" s="3"/>
    </row>
    <row r="43" spans="5:5" x14ac:dyDescent="0.25">
      <c r="E43" s="3"/>
    </row>
    <row r="44" spans="5:5" x14ac:dyDescent="0.25">
      <c r="E44" s="3"/>
    </row>
    <row r="45" spans="5:5" x14ac:dyDescent="0.25">
      <c r="E45" s="3"/>
    </row>
    <row r="46" spans="5:5" x14ac:dyDescent="0.25">
      <c r="E46" s="3"/>
    </row>
    <row r="47" spans="5:5" x14ac:dyDescent="0.25">
      <c r="E47" s="3"/>
    </row>
    <row r="48" spans="5:5" x14ac:dyDescent="0.25">
      <c r="E48" s="3"/>
    </row>
    <row r="49" spans="5:5" x14ac:dyDescent="0.25">
      <c r="E49" s="3"/>
    </row>
    <row r="50" spans="5:5" x14ac:dyDescent="0.25">
      <c r="E50" s="3"/>
    </row>
    <row r="51" spans="5:5" x14ac:dyDescent="0.25">
      <c r="E51" s="3"/>
    </row>
    <row r="52" spans="5:5" x14ac:dyDescent="0.25">
      <c r="E52" s="3"/>
    </row>
    <row r="53" spans="5:5" x14ac:dyDescent="0.25">
      <c r="E53" s="3"/>
    </row>
    <row r="54" spans="5:5" x14ac:dyDescent="0.25">
      <c r="E54" s="3"/>
    </row>
    <row r="55" spans="5:5" x14ac:dyDescent="0.25">
      <c r="E55" s="3"/>
    </row>
    <row r="56" spans="5:5" x14ac:dyDescent="0.25">
      <c r="E56" s="3"/>
    </row>
    <row r="57" spans="5:5" x14ac:dyDescent="0.25">
      <c r="E57" s="3"/>
    </row>
    <row r="58" spans="5:5" x14ac:dyDescent="0.25">
      <c r="E58" s="3"/>
    </row>
    <row r="59" spans="5:5" x14ac:dyDescent="0.25">
      <c r="E59" s="3"/>
    </row>
    <row r="60" spans="5:5" x14ac:dyDescent="0.25">
      <c r="E60" s="3"/>
    </row>
    <row r="61" spans="5:5" x14ac:dyDescent="0.25">
      <c r="E61" s="3"/>
    </row>
    <row r="62" spans="5:5" x14ac:dyDescent="0.25">
      <c r="E62" s="3"/>
    </row>
    <row r="63" spans="5:5" x14ac:dyDescent="0.25">
      <c r="E63" s="3"/>
    </row>
    <row r="64" spans="5:5" x14ac:dyDescent="0.25">
      <c r="E64" s="3"/>
    </row>
    <row r="65" spans="5:5" x14ac:dyDescent="0.25">
      <c r="E65" s="3"/>
    </row>
    <row r="66" spans="5:5" x14ac:dyDescent="0.25">
      <c r="E66" s="3"/>
    </row>
    <row r="67" spans="5:5" x14ac:dyDescent="0.25">
      <c r="E67" s="3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workbookViewId="0">
      <selection activeCell="B1" sqref="B1:B7"/>
    </sheetView>
  </sheetViews>
  <sheetFormatPr baseColWidth="10" defaultColWidth="11.42578125" defaultRowHeight="15" x14ac:dyDescent="0.25"/>
  <cols>
    <col min="1" max="1" width="122.85546875" bestFit="1" customWidth="1"/>
    <col min="2" max="2" width="67.85546875" bestFit="1" customWidth="1"/>
    <col min="3" max="3" width="16.85546875" bestFit="1" customWidth="1"/>
    <col min="4" max="4" width="40.5703125" customWidth="1"/>
    <col min="5" max="5" width="78.85546875" bestFit="1" customWidth="1"/>
    <col min="6" max="6" width="43.140625" bestFit="1" customWidth="1"/>
  </cols>
  <sheetData>
    <row r="1" spans="1:6" x14ac:dyDescent="0.25">
      <c r="B1" t="s">
        <v>226</v>
      </c>
      <c r="E1" t="s">
        <v>446</v>
      </c>
      <c r="F1" t="s">
        <v>447</v>
      </c>
    </row>
    <row r="2" spans="1:6" x14ac:dyDescent="0.25">
      <c r="A2" t="s">
        <v>115</v>
      </c>
      <c r="B2" t="s">
        <v>448</v>
      </c>
      <c r="C2" t="s">
        <v>120</v>
      </c>
      <c r="D2" t="s">
        <v>449</v>
      </c>
      <c r="E2" t="s">
        <v>450</v>
      </c>
      <c r="F2" t="s">
        <v>451</v>
      </c>
    </row>
    <row r="3" spans="1:6" x14ac:dyDescent="0.25">
      <c r="A3" t="s">
        <v>452</v>
      </c>
      <c r="B3" t="s">
        <v>453</v>
      </c>
      <c r="C3" t="s">
        <v>189</v>
      </c>
      <c r="D3" t="s">
        <v>130</v>
      </c>
      <c r="E3" t="s">
        <v>454</v>
      </c>
      <c r="F3" t="s">
        <v>455</v>
      </c>
    </row>
    <row r="4" spans="1:6" x14ac:dyDescent="0.25">
      <c r="A4" t="s">
        <v>121</v>
      </c>
      <c r="B4" t="s">
        <v>456</v>
      </c>
      <c r="C4" t="s">
        <v>457</v>
      </c>
      <c r="D4" t="s">
        <v>458</v>
      </c>
      <c r="E4" t="s">
        <v>459</v>
      </c>
      <c r="F4" t="s">
        <v>460</v>
      </c>
    </row>
    <row r="5" spans="1:6" x14ac:dyDescent="0.25">
      <c r="A5" t="s">
        <v>124</v>
      </c>
      <c r="B5" t="s">
        <v>461</v>
      </c>
      <c r="D5" t="s">
        <v>131</v>
      </c>
      <c r="E5" t="s">
        <v>131</v>
      </c>
      <c r="F5" t="s">
        <v>462</v>
      </c>
    </row>
    <row r="6" spans="1:6" x14ac:dyDescent="0.25">
      <c r="A6" t="s">
        <v>463</v>
      </c>
      <c r="B6" t="s">
        <v>117</v>
      </c>
      <c r="C6" t="s">
        <v>193</v>
      </c>
      <c r="E6" t="s">
        <v>464</v>
      </c>
      <c r="F6" t="s">
        <v>465</v>
      </c>
    </row>
    <row r="7" spans="1:6" x14ac:dyDescent="0.25">
      <c r="A7" t="s">
        <v>123</v>
      </c>
      <c r="B7" t="s">
        <v>131</v>
      </c>
      <c r="C7" t="s">
        <v>243</v>
      </c>
    </row>
    <row r="8" spans="1:6" x14ac:dyDescent="0.25">
      <c r="A8" t="s">
        <v>466</v>
      </c>
      <c r="D8" t="s">
        <v>449</v>
      </c>
    </row>
    <row r="9" spans="1:6" x14ac:dyDescent="0.25">
      <c r="D9" t="s">
        <v>130</v>
      </c>
    </row>
    <row r="10" spans="1:6" x14ac:dyDescent="0.25">
      <c r="D10" t="s">
        <v>131</v>
      </c>
    </row>
    <row r="12" spans="1:6" x14ac:dyDescent="0.25">
      <c r="A12" s="1"/>
      <c r="B12" s="1"/>
      <c r="C12" s="1"/>
      <c r="D12" s="1"/>
      <c r="E12" s="1"/>
      <c r="F12" s="1"/>
    </row>
    <row r="13" spans="1:6" x14ac:dyDescent="0.25">
      <c r="A13" t="s">
        <v>467</v>
      </c>
      <c r="B13" t="s">
        <v>468</v>
      </c>
      <c r="D13" t="s">
        <v>178</v>
      </c>
      <c r="E13" t="s">
        <v>167</v>
      </c>
      <c r="F13" t="s">
        <v>469</v>
      </c>
    </row>
    <row r="14" spans="1:6" x14ac:dyDescent="0.25">
      <c r="A14" t="s">
        <v>470</v>
      </c>
      <c r="B14" t="s">
        <v>471</v>
      </c>
      <c r="D14" t="s">
        <v>472</v>
      </c>
      <c r="E14" t="s">
        <v>473</v>
      </c>
      <c r="F14" t="s">
        <v>166</v>
      </c>
    </row>
    <row r="15" spans="1:6" x14ac:dyDescent="0.25">
      <c r="A15" t="s">
        <v>474</v>
      </c>
      <c r="B15" t="s">
        <v>475</v>
      </c>
      <c r="D15" t="s">
        <v>476</v>
      </c>
    </row>
    <row r="16" spans="1:6" x14ac:dyDescent="0.25">
      <c r="A16" t="s">
        <v>477</v>
      </c>
      <c r="B16" t="s">
        <v>478</v>
      </c>
      <c r="D16" t="s">
        <v>479</v>
      </c>
      <c r="E16" t="s">
        <v>480</v>
      </c>
      <c r="F16" t="s">
        <v>481</v>
      </c>
    </row>
    <row r="17" spans="1:6" x14ac:dyDescent="0.25">
      <c r="A17" t="s">
        <v>482</v>
      </c>
      <c r="B17" t="s">
        <v>483</v>
      </c>
      <c r="D17" t="s">
        <v>484</v>
      </c>
      <c r="E17" t="s">
        <v>485</v>
      </c>
      <c r="F17" t="s">
        <v>169</v>
      </c>
    </row>
    <row r="18" spans="1:6" x14ac:dyDescent="0.25">
      <c r="A18" t="s">
        <v>486</v>
      </c>
      <c r="B18" t="s">
        <v>487</v>
      </c>
      <c r="D18" t="s">
        <v>488</v>
      </c>
      <c r="E18" t="s">
        <v>489</v>
      </c>
      <c r="F18" t="s">
        <v>490</v>
      </c>
    </row>
    <row r="19" spans="1:6" x14ac:dyDescent="0.25">
      <c r="A19" t="s">
        <v>491</v>
      </c>
      <c r="B19" t="s">
        <v>492</v>
      </c>
      <c r="E19" t="s">
        <v>493</v>
      </c>
      <c r="F19" t="s">
        <v>494</v>
      </c>
    </row>
    <row r="20" spans="1:6" x14ac:dyDescent="0.25">
      <c r="A20" t="s">
        <v>495</v>
      </c>
      <c r="E20" t="s">
        <v>496</v>
      </c>
      <c r="F20" t="s">
        <v>497</v>
      </c>
    </row>
    <row r="21" spans="1:6" x14ac:dyDescent="0.25">
      <c r="E21" t="s">
        <v>498</v>
      </c>
    </row>
    <row r="22" spans="1:6" x14ac:dyDescent="0.25">
      <c r="A22" t="s">
        <v>499</v>
      </c>
      <c r="E22" t="s">
        <v>500</v>
      </c>
    </row>
    <row r="23" spans="1:6" x14ac:dyDescent="0.25">
      <c r="A23" t="s">
        <v>203</v>
      </c>
      <c r="E23" t="s">
        <v>501</v>
      </c>
      <c r="F23" t="s">
        <v>177</v>
      </c>
    </row>
    <row r="24" spans="1:6" x14ac:dyDescent="0.25">
      <c r="A24" t="s">
        <v>502</v>
      </c>
      <c r="F24" t="s">
        <v>503</v>
      </c>
    </row>
    <row r="25" spans="1:6" x14ac:dyDescent="0.25">
      <c r="A25" t="s">
        <v>504</v>
      </c>
      <c r="B25" t="s">
        <v>505</v>
      </c>
      <c r="F25" t="s">
        <v>506</v>
      </c>
    </row>
    <row r="26" spans="1:6" x14ac:dyDescent="0.25">
      <c r="A26" t="s">
        <v>507</v>
      </c>
      <c r="B26" t="s">
        <v>508</v>
      </c>
      <c r="C26" t="s">
        <v>509</v>
      </c>
    </row>
    <row r="27" spans="1:6" x14ac:dyDescent="0.25">
      <c r="A27" t="s">
        <v>510</v>
      </c>
      <c r="B27" t="s">
        <v>511</v>
      </c>
      <c r="C27" t="s">
        <v>210</v>
      </c>
      <c r="E27" t="s">
        <v>205</v>
      </c>
    </row>
    <row r="28" spans="1:6" x14ac:dyDescent="0.25">
      <c r="B28" t="s">
        <v>512</v>
      </c>
      <c r="D28" t="s">
        <v>513</v>
      </c>
      <c r="E28" t="s">
        <v>514</v>
      </c>
    </row>
    <row r="29" spans="1:6" x14ac:dyDescent="0.25">
      <c r="A29" t="s">
        <v>515</v>
      </c>
      <c r="D29" t="s">
        <v>204</v>
      </c>
      <c r="E29" t="s">
        <v>516</v>
      </c>
    </row>
    <row r="30" spans="1:6" x14ac:dyDescent="0.25">
      <c r="A30" t="s">
        <v>209</v>
      </c>
      <c r="D30" t="s">
        <v>517</v>
      </c>
      <c r="E30" t="s">
        <v>518</v>
      </c>
    </row>
    <row r="31" spans="1:6" x14ac:dyDescent="0.25">
      <c r="E31" t="s">
        <v>519</v>
      </c>
    </row>
    <row r="32" spans="1:6" x14ac:dyDescent="0.25">
      <c r="A32" t="s">
        <v>214</v>
      </c>
      <c r="E32" t="s">
        <v>520</v>
      </c>
    </row>
    <row r="33" spans="1:5" x14ac:dyDescent="0.25">
      <c r="A33" t="s">
        <v>521</v>
      </c>
      <c r="B33" t="s">
        <v>522</v>
      </c>
      <c r="D33" t="s">
        <v>523</v>
      </c>
    </row>
    <row r="34" spans="1:5" x14ac:dyDescent="0.25">
      <c r="B34" t="s">
        <v>215</v>
      </c>
      <c r="D34" t="s">
        <v>524</v>
      </c>
    </row>
    <row r="35" spans="1:5" x14ac:dyDescent="0.25">
      <c r="D35" t="s">
        <v>525</v>
      </c>
      <c r="E35" t="s">
        <v>526</v>
      </c>
    </row>
    <row r="36" spans="1:5" x14ac:dyDescent="0.25">
      <c r="A36" t="s">
        <v>527</v>
      </c>
      <c r="B36" t="s">
        <v>528</v>
      </c>
      <c r="D36" t="s">
        <v>529</v>
      </c>
      <c r="E36" t="s">
        <v>530</v>
      </c>
    </row>
    <row r="37" spans="1:5" x14ac:dyDescent="0.25">
      <c r="A37" t="s">
        <v>531</v>
      </c>
      <c r="B37" t="s">
        <v>532</v>
      </c>
      <c r="E37" t="s">
        <v>533</v>
      </c>
    </row>
    <row r="38" spans="1:5" x14ac:dyDescent="0.25">
      <c r="A38" t="s">
        <v>534</v>
      </c>
      <c r="B38" t="s">
        <v>535</v>
      </c>
    </row>
    <row r="39" spans="1:5" x14ac:dyDescent="0.25">
      <c r="A39" t="s">
        <v>536</v>
      </c>
      <c r="B39" t="s">
        <v>537</v>
      </c>
    </row>
    <row r="40" spans="1:5" x14ac:dyDescent="0.25">
      <c r="A40" t="s">
        <v>538</v>
      </c>
      <c r="B40" t="s">
        <v>539</v>
      </c>
      <c r="E40" t="s">
        <v>216</v>
      </c>
    </row>
    <row r="41" spans="1:5" x14ac:dyDescent="0.25">
      <c r="B41" t="s">
        <v>540</v>
      </c>
      <c r="E41" t="s">
        <v>541</v>
      </c>
    </row>
    <row r="42" spans="1:5" x14ac:dyDescent="0.25">
      <c r="A42" t="s">
        <v>542</v>
      </c>
      <c r="B42" t="s">
        <v>543</v>
      </c>
      <c r="E42" t="s">
        <v>544</v>
      </c>
    </row>
    <row r="43" spans="1:5" x14ac:dyDescent="0.25">
      <c r="A43" t="s">
        <v>545</v>
      </c>
      <c r="B43" t="s">
        <v>546</v>
      </c>
      <c r="E43" t="s">
        <v>547</v>
      </c>
    </row>
    <row r="44" spans="1:5" x14ac:dyDescent="0.25">
      <c r="A44" t="s">
        <v>548</v>
      </c>
      <c r="B44" t="s">
        <v>539</v>
      </c>
      <c r="E44" t="s">
        <v>549</v>
      </c>
    </row>
    <row r="45" spans="1:5" x14ac:dyDescent="0.25">
      <c r="A45" t="s">
        <v>550</v>
      </c>
      <c r="B45" t="s">
        <v>551</v>
      </c>
      <c r="E45" t="s">
        <v>552</v>
      </c>
    </row>
    <row r="46" spans="1:5" x14ac:dyDescent="0.25">
      <c r="A46" t="s">
        <v>553</v>
      </c>
      <c r="B46" t="s">
        <v>554</v>
      </c>
    </row>
    <row r="47" spans="1:5" x14ac:dyDescent="0.25">
      <c r="A47" t="s">
        <v>555</v>
      </c>
      <c r="C47" s="3">
        <v>2000</v>
      </c>
    </row>
    <row r="48" spans="1:5" x14ac:dyDescent="0.25">
      <c r="A48" t="s">
        <v>556</v>
      </c>
      <c r="C48" s="3">
        <v>2001</v>
      </c>
    </row>
    <row r="49" spans="1:3" x14ac:dyDescent="0.25">
      <c r="C49" s="3">
        <v>2002</v>
      </c>
    </row>
    <row r="50" spans="1:3" x14ac:dyDescent="0.25">
      <c r="C50" s="3">
        <v>2003</v>
      </c>
    </row>
    <row r="51" spans="1:3" x14ac:dyDescent="0.25">
      <c r="C51" s="3">
        <v>2004</v>
      </c>
    </row>
    <row r="52" spans="1:3" x14ac:dyDescent="0.25">
      <c r="C52" s="3">
        <v>2005</v>
      </c>
    </row>
    <row r="53" spans="1:3" x14ac:dyDescent="0.25">
      <c r="A53" t="s">
        <v>557</v>
      </c>
      <c r="C53" s="3">
        <v>2006</v>
      </c>
    </row>
    <row r="54" spans="1:3" x14ac:dyDescent="0.25">
      <c r="A54" t="s">
        <v>558</v>
      </c>
      <c r="C54" s="3">
        <v>2007</v>
      </c>
    </row>
    <row r="55" spans="1:3" x14ac:dyDescent="0.25">
      <c r="A55" t="s">
        <v>559</v>
      </c>
      <c r="B55" t="s">
        <v>560</v>
      </c>
      <c r="C55" s="3">
        <v>2008</v>
      </c>
    </row>
    <row r="56" spans="1:3" x14ac:dyDescent="0.25">
      <c r="A56" t="s">
        <v>561</v>
      </c>
      <c r="B56" t="s">
        <v>562</v>
      </c>
      <c r="C56" s="3">
        <v>2009</v>
      </c>
    </row>
    <row r="57" spans="1:3" x14ac:dyDescent="0.25">
      <c r="A57" t="s">
        <v>563</v>
      </c>
      <c r="B57" t="s">
        <v>564</v>
      </c>
      <c r="C57" s="3">
        <v>2010</v>
      </c>
    </row>
    <row r="58" spans="1:3" x14ac:dyDescent="0.25">
      <c r="A58" t="s">
        <v>554</v>
      </c>
      <c r="B58" t="s">
        <v>565</v>
      </c>
      <c r="C58" s="3">
        <v>2011</v>
      </c>
    </row>
    <row r="59" spans="1:3" x14ac:dyDescent="0.25">
      <c r="C59" s="3">
        <v>2012</v>
      </c>
    </row>
    <row r="60" spans="1:3" x14ac:dyDescent="0.25">
      <c r="C60" s="3">
        <v>2013</v>
      </c>
    </row>
    <row r="61" spans="1:3" x14ac:dyDescent="0.25">
      <c r="C61" s="3">
        <v>2014</v>
      </c>
    </row>
    <row r="62" spans="1:3" x14ac:dyDescent="0.25">
      <c r="C62" s="3">
        <v>2015</v>
      </c>
    </row>
    <row r="63" spans="1:3" x14ac:dyDescent="0.25">
      <c r="A63" t="s">
        <v>280</v>
      </c>
      <c r="C63" s="3">
        <v>2016</v>
      </c>
    </row>
    <row r="64" spans="1:3" x14ac:dyDescent="0.25">
      <c r="A64" t="s">
        <v>295</v>
      </c>
      <c r="C64" s="3">
        <v>2017</v>
      </c>
    </row>
    <row r="65" spans="1:1" x14ac:dyDescent="0.25">
      <c r="A65" t="s">
        <v>296</v>
      </c>
    </row>
    <row r="66" spans="1:1" x14ac:dyDescent="0.25">
      <c r="A66" t="s">
        <v>297</v>
      </c>
    </row>
  </sheetData>
  <conditionalFormatting sqref="A2:A8">
    <cfRule type="containsText" priority="1" operator="containsText" text="Ascesorias y Acompañamientos ">
      <formula>NOT(ISERROR(SEARCH("Ascesorias y Acompañamientos ",A2)))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1GD-FR-0020</vt:lpstr>
      <vt:lpstr>DATOS DE ARC CENTRAL</vt:lpstr>
      <vt:lpstr>No Borrar</vt:lpstr>
      <vt:lpstr>'1GD-FR-0020'!Área_de_impresión</vt:lpstr>
      <vt:lpstr>'1GD-FR-0020'!Títulos_a_imprimir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SEGEN - LAURA BIBIANA BRICE�O RINCON</dc:creator>
  <cp:keywords/>
  <dc:description/>
  <cp:lastModifiedBy>SEGEN - JOHN ALEXANDER RODRIGUEZ VANEGAS</cp:lastModifiedBy>
  <cp:revision/>
  <dcterms:created xsi:type="dcterms:W3CDTF">2017-07-21T21:07:43Z</dcterms:created>
  <dcterms:modified xsi:type="dcterms:W3CDTF">2024-09-06T14:43:03Z</dcterms:modified>
  <cp:category/>
  <cp:contentStatus/>
</cp:coreProperties>
</file>